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jvukas\Desktop\GIPPP- 2024\"/>
    </mc:Choice>
  </mc:AlternateContent>
  <bookViews>
    <workbookView xWindow="-120" yWindow="-120" windowWidth="29040" windowHeight="1584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IZVJEŠĆE!#REF!</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4">IZVJEŠĆE!$4:$4</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KT MRRFEU SUR</author>
    <author>MRRFEU-KTSP</author>
    <author>MRRFEU</author>
  </authors>
  <commentList>
    <comment ref="C3"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3"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3"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4"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4"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4"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4"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41"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41"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41"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42"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42"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42"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2"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42"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50"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50"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50"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51"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51"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51"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51"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51"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152"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152"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152"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153"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153"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153"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153"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153"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182"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182"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182"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183"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183"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183"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183"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183"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199"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199"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199"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200"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200"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200"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200"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200"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 ref="C218" authorId="0" shapeId="0">
      <text>
        <r>
          <rPr>
            <b/>
            <sz val="10"/>
            <color indexed="81"/>
            <rFont val="Tahoma"/>
            <family val="2"/>
            <charset val="238"/>
          </rPr>
          <t>MRRFEU KT:</t>
        </r>
        <r>
          <rPr>
            <sz val="10"/>
            <color indexed="81"/>
            <rFont val="Tahoma"/>
            <family val="2"/>
            <charset val="238"/>
          </rPr>
          <t xml:space="preserve">
Molimo navedite naziv obveznika izrade akta</t>
        </r>
      </text>
    </comment>
    <comment ref="E218" authorId="0" shapeId="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F218" authorId="1" shapeId="0">
      <text>
        <r>
          <rPr>
            <b/>
            <sz val="10"/>
            <color indexed="81"/>
            <rFont val="Calibri"/>
            <family val="2"/>
            <charset val="238"/>
            <scheme val="minor"/>
          </rPr>
          <t>MRRFEU KT:</t>
        </r>
        <r>
          <rPr>
            <sz val="10"/>
            <color indexed="81"/>
            <rFont val="Segoe UI"/>
            <family val="2"/>
            <charset val="238"/>
          </rPr>
          <t xml:space="preserve">
Molimo navedite puni aziv akta, uključujući i razdobkje važenja akta.</t>
        </r>
      </text>
    </comment>
    <comment ref="I219" authorId="2" shapeId="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u godini za koju se izrađuje izvješće. </t>
        </r>
      </text>
    </comment>
    <comment ref="J219" authorId="2" shapeId="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(ukoliko taj podatak nije dostupan, unesite n/p)</t>
        </r>
      </text>
    </comment>
    <comment ref="K219" authorId="3" shapeId="0">
      <text>
        <r>
          <rPr>
            <b/>
            <sz val="10"/>
            <color indexed="81"/>
            <rFont val="Tahoma"/>
            <family val="2"/>
            <charset val="238"/>
          </rPr>
          <t>MRRFEU-KT:</t>
        </r>
        <r>
          <rPr>
            <sz val="10"/>
            <color indexed="81"/>
            <rFont val="Tahoma"/>
            <family val="2"/>
            <charset val="238"/>
          </rPr>
          <t xml:space="preserve">
Unesite oznaku (DA) te mjesec i godinu postignuća, ukoliko je pojedina ključna točka ostvarenja postignuta, odnosno (NE) ukoliko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219" authorId="2" shapeId="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(ukoliko je tijekom izvještajnog razdoblja mjera uredno provedena)
- </t>
        </r>
        <r>
          <rPr>
            <b/>
            <sz val="10"/>
            <color indexed="81"/>
            <rFont val="Tahoma"/>
            <family val="2"/>
            <charset val="238"/>
          </rPr>
          <t>U TIJEKU</t>
        </r>
        <r>
          <rPr>
            <sz val="10"/>
            <color indexed="81"/>
            <rFont val="Tahoma"/>
            <family val="2"/>
            <charset val="238"/>
          </rPr>
          <t xml:space="preserve"> (ukoliko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(ukoliko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(ukoliko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(ukoliko se prije početka ili tijekom provedbe odustalo od mjere) </t>
        </r>
        <r>
          <rPr>
            <sz val="9"/>
            <color indexed="81"/>
            <rFont val="Tahoma"/>
            <family val="2"/>
            <charset val="238"/>
          </rPr>
          <t xml:space="preserve"> 
</t>
        </r>
      </text>
    </comment>
    <comment ref="M219" authorId="2" shapeId="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(ukoliko je primjenjivo uz pojedini rezultat navesti i mjesec i godinu ostvarenja)
• Za mjere koje se ne izvršavaju prema planu (status: kašnjenje, nije pokrenuto, odustaje se) potrebno je ukratko navesti što je do sada provedeno, opisati razloge odstupanja, te predložiti korektivne radnje. 
</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<sst xmlns="http://schemas.openxmlformats.org/spreadsheetml/2006/main" count="1513" uniqueCount="885">
  <si>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</si>
  <si>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</si>
  <si>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</si>
  <si>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</si>
  <si>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</si>
  <si>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</si>
  <si>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</si>
  <si>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</si>
  <si>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</si>
  <si>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</si>
  <si>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</si>
  <si>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</si>
  <si>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</si>
  <si>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</si>
  <si>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</si>
  <si>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</si>
  <si>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</si>
  <si>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</si>
  <si>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</si>
  <si>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</si>
  <si>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</si>
  <si>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</si>
  <si>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</si>
  <si>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</si>
  <si>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</si>
  <si>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</si>
  <si>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</si>
  <si>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</si>
  <si>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</si>
  <si>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</si>
  <si>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</si>
  <si>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</si>
  <si>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</si>
  <si>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</si>
  <si>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</si>
  <si>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</si>
  <si>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</si>
  <si>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</si>
  <si>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</si>
  <si>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</si>
  <si>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</si>
  <si>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</si>
  <si>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</si>
  <si>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</si>
  <si>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</si>
  <si>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</si>
  <si>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</si>
  <si>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</si>
  <si>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</si>
  <si>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</si>
  <si>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</si>
  <si>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</si>
  <si>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</si>
  <si>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</si>
  <si>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</si>
  <si>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</si>
  <si>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</si>
  <si>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</si>
  <si>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</si>
  <si>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</si>
  <si>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</si>
  <si>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</si>
  <si>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</si>
  <si>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</si>
  <si>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</si>
  <si>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</si>
  <si>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</si>
  <si>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</si>
  <si>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</si>
  <si>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</si>
  <si>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</si>
  <si>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</si>
  <si>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</si>
  <si>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</si>
  <si>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</si>
  <si>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</si>
  <si>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</si>
  <si>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</si>
  <si>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</si>
  <si>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</si>
  <si>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</si>
  <si>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</si>
  <si>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</si>
  <si>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</si>
  <si>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</si>
  <si>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</si>
  <si>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</si>
  <si>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</si>
  <si>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</si>
  <si>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</si>
  <si>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</si>
  <si>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</si>
  <si>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</si>
  <si>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</si>
  <si>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</si>
  <si>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</si>
  <si>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</si>
  <si>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</si>
  <si>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</si>
  <si>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</si>
  <si>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</si>
  <si>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</si>
  <si>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</si>
  <si>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</si>
  <si>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</si>
  <si>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</si>
  <si>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</si>
  <si>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</si>
  <si>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</si>
  <si>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</si>
  <si>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</si>
  <si>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</si>
  <si>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</si>
  <si>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</si>
  <si>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</si>
  <si>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</si>
  <si>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</si>
  <si>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</si>
  <si>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</si>
  <si>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</si>
  <si>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</si>
  <si>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</si>
  <si>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</si>
  <si>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</si>
  <si>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</si>
  <si>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</si>
  <si>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</si>
  <si>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</si>
  <si>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</si>
  <si>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</si>
  <si>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</si>
  <si>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</si>
  <si>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</si>
  <si>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</si>
  <si>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</si>
  <si>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</si>
  <si>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</si>
  <si>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</si>
  <si>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</si>
  <si>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</si>
  <si>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</si>
  <si>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</si>
  <si>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</si>
  <si>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</si>
  <si>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</si>
  <si>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</si>
  <si>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</si>
  <si>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</si>
  <si>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</si>
  <si>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</si>
  <si>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</si>
  <si>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</si>
  <si>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</si>
  <si>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</si>
  <si>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</si>
  <si>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</si>
  <si>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</si>
  <si>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</si>
  <si>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</si>
  <si>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</si>
  <si>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</si>
  <si>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</si>
  <si>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</si>
  <si>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</si>
  <si>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</si>
  <si>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</si>
  <si>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IZVJEŠTAJNO RAZDOBLJE:</t>
  </si>
  <si>
    <t>NAZIV AKTA STRATEŠKOG PLANIRANJA:</t>
  </si>
  <si>
    <t>1.2.</t>
  </si>
  <si>
    <t>Broj potpisanih Sporazuma o financiranju projektata</t>
  </si>
  <si>
    <t>n/p</t>
  </si>
  <si>
    <t xml:space="preserve">Izvršavanje poslova Odgovornog tijela u sustavu upravljanja i kontrole za Nacionalni program Fonda za unutarnju sigurnost - Instrument za policijsku suradnju, sprječavanje i suzbijanje kriminala i upravljanje krizama   </t>
  </si>
  <si>
    <t>1. Provedba Nacionalnog programa Fonda za unutarnju sigurnost - Instrument za policijsku suradnju, sprječavanje i suzbijanje kriminala i upravljanje krizama unutar financijskog okvira 2014.-2020. kroz potpisane Sporazume o financiranju projekata
2. Provedba Nacionalnog programa Fonda za unutarnju sigurnost -  unutar financijskog okvira 2021.-2027. kroz potpisane Sporazume o financiranju projekata</t>
  </si>
  <si>
    <t>Broj potpisanih Sporazuma o financiranju projekata</t>
  </si>
  <si>
    <t>1.3.</t>
  </si>
  <si>
    <t>Izvršavanje poslova Odgovornog tijela u sustavu upravljanja i kontrole za Nacionalni program Fonda za unutarnju sigurnost - Instrument za financijsku potporu u području vanjskih granica i viza</t>
  </si>
  <si>
    <t>1.  12/2022.
2. 12/2024.</t>
  </si>
  <si>
    <t>Ciljna
vrijednost
2024.</t>
  </si>
  <si>
    <t>1.4.</t>
  </si>
  <si>
    <t>CILJ 5.1.  UČVRŠĆIVANJE  SUVERENITETA  I NJEGOVANJE  VRIJEDNOSTI </t>
  </si>
  <si>
    <t>1. Organizacija i jačanje Službe za projekte i programe EU te druge inozemne izvore financiranja kroz izmjenu Uredbe o unutarnjem ustrojstvu te zapošljavanje kompetentnih službenika uz opremanje suvremenim sredstvima za rad   
                                                                    2. Koordinacija pripreme i provedbe projekata koji se sufinanciraju putem fondova EU i drugih inozemnih izvora u financijskom razdoblju  2014.-2020., kao i 2021.-2027.</t>
  </si>
  <si>
    <t>1. 6/2021
2. 12/2024</t>
  </si>
  <si>
    <t>Broj zaposlenih osoba u Službi</t>
  </si>
  <si>
    <t>NE</t>
  </si>
  <si>
    <t>Broj završenih projekata koje koordiniramo</t>
  </si>
  <si>
    <t>Broj ugovorenih projekata</t>
  </si>
  <si>
    <t>10.2.2025.</t>
  </si>
  <si>
    <t>1.6.</t>
  </si>
  <si>
    <t>Donošenje međunarodnih akata</t>
  </si>
  <si>
    <t>Izrada i usuglašavanje teksta međunarodnih akata.                                                                                                                                                                                                                                                                                                                                                                                                                                       Sklapanje međunarodnih akata,                                                                                                                                                                                                                                                                                                                                                                                                                                                                                     stupanje međunarodnih akata na snagu</t>
  </si>
  <si>
    <t>12/2021.</t>
  </si>
  <si>
    <t>Broj sklopljenih međunarodnih akata i sporazuma</t>
  </si>
  <si>
    <t>DA,9/2024</t>
  </si>
  <si>
    <t>1.5.</t>
  </si>
  <si>
    <t>Kontinuirana priprema i sudjelovanje  predstavnika ustrojstvenih jedinica Ministarstva na sastancima radnih skupina Vijeća EU,                                                                                                                                                                                                                                                                                izvješća i bilješke neposredno po završetku svakog sastanka</t>
  </si>
  <si>
    <t>Sukladno kalendaru radnih tijela EU za 2021.</t>
  </si>
  <si>
    <t>1.7.</t>
  </si>
  <si>
    <t xml:space="preserve">Raspisivanje natječaja, priprema i upućivanje policijskog časnika za vezu RH u EUROPOL-u                                                                                                                                                                                                                                                                                                                                      </t>
  </si>
  <si>
    <t>DA, 9/2021.</t>
  </si>
  <si>
    <t>Priprema i sudjelovanje na sastancima radnih tijela EU</t>
  </si>
  <si>
    <t>Broj sastanaka</t>
  </si>
  <si>
    <t>6/2024.</t>
  </si>
  <si>
    <t>1.8.</t>
  </si>
  <si>
    <t xml:space="preserve">Donošenje Pravilnika o upućivanju policijskih službenika u mirovne operacije i druge aktivnosti u inozemstvu </t>
  </si>
  <si>
    <t>Pokretanje postupka za donošenje Odluke o članovima radne skupine za izradu Nacrta prijedloga Pravilnika,                                                                                                                                                                                                                                                                                                                                                                                                            izrada Nacrta prijedloga Pravilnika,              donošenje Pravilnika o upućivanju policijskih službenika u međunarodne misije i operacije</t>
  </si>
  <si>
    <t>Pravilnik o upućivanju policijskih službenika u međunarodne misije i operacije</t>
  </si>
  <si>
    <t>Broj izrađenih očitovanja, odgovora i izviješća</t>
  </si>
  <si>
    <t>2020.</t>
  </si>
  <si>
    <t>isto ili više</t>
  </si>
  <si>
    <t>1.9.</t>
  </si>
  <si>
    <t>CILJ 5.1. 
UČVRŠĆIVANJE                                                                                                                                                                                                                                                                                                                                                                                                                                                                  SUVERENITETA I                                                                                                                                      NJEGOVANJE                                                                                                                                                                                                                                                                                                                                                                                                                                     VRIJEDNOSTI </t>
  </si>
  <si>
    <t>Poslovi postupanja u predmetima koji se vode pred institucijama EU, Sudom EU i Europskim sudom za ljudska prava</t>
  </si>
  <si>
    <t>Kontinuirana priprema odgovora, očitovanja, izviješća i dokumentacije za postupke u tijeku</t>
  </si>
  <si>
    <t>DA, 12/2024.</t>
  </si>
  <si>
    <t>1.10.</t>
  </si>
  <si>
    <t>Izrada propisa, analiza i mišljenja vezano uz provedbu pravne stečevine EU, TRIS, SOLVIT i drugih predmeta</t>
  </si>
  <si>
    <t>Kontinuirano preuzimanje i provedba pravne stečevine EU i prakse sudova</t>
  </si>
  <si>
    <t>Broj preuzetih akata EU, održanih sastanaka radnih skupina, broj analiziranih presuda Suda EU i ESLJP</t>
  </si>
  <si>
    <t>0</t>
  </si>
  <si>
    <t>Uredbom o izmjenama i dopunama Uredbe o unutarnjem ustrojstvu Ministarstva unutarnjih poslova (NN 149/22)  predviđeno je 13 radnih mjesta u Službi, čime je planirana ciljna vrijednost smanjena sa 18 na 13. Pokrenuto je raspisivanje internog natječaja i osiguranje punog kapaciteta od 13 službenika očekuje se u slijedećem izvještajnom razdoblju.</t>
  </si>
  <si>
    <t>12/2024.</t>
  </si>
  <si>
    <t xml:space="preserve">Izvršavanje poslova Odgovornog tijela u sustavu upravljanja i kontrole za Nacionalni program Fonda za azil, migracije i integraciju  </t>
  </si>
  <si>
    <t>Odlukom potpredsjednika Vlade i ministra unutarnjih poslova izabran je policijski časnik za vezu RH u EUROPOL te je dana 1.9.2021. upućen na rad u EUROPOL.</t>
  </si>
  <si>
    <t xml:space="preserve">
1. 12/2022.
2. 12/2024</t>
  </si>
  <si>
    <t>1.1.</t>
  </si>
  <si>
    <r>
      <t>Ukupno je pripremljeno 55 mišljenja o potrebi uključenja u spor pred Sudom EU povodom zahtjeva za prethodnu odluku. Izrađena su očitovanja na četiri povrede prava EU i 8</t>
    </r>
    <r>
      <rPr>
        <sz val="10"/>
        <color rgb="FFFF0000"/>
        <rFont val="Arial"/>
        <family val="2"/>
        <charset val="238"/>
      </rPr>
      <t xml:space="preserve"> </t>
    </r>
    <r>
      <rPr>
        <sz val="10"/>
        <rFont val="Arial"/>
        <family val="2"/>
        <charset val="238"/>
      </rPr>
      <t xml:space="preserve">očitovanja za potrebe ESLJP </t>
    </r>
    <r>
      <rPr>
        <sz val="10"/>
        <color theme="1"/>
        <rFont val="Arial"/>
        <family val="2"/>
        <charset val="238"/>
      </rPr>
      <t>te je obrađeno 30 zastupničkih pitanja Europskog parlamenta upućenih Vijeću EU.</t>
    </r>
  </si>
  <si>
    <t>CILJ 5.1. 
UČVRŠĆIVANJE  SUVERENITETA  I NJEGOVANJE  VRIJEDNOSTI </t>
  </si>
  <si>
    <t>CILJ 5.1.  
UČVRŠĆIVANJE  SUVERENITETA  I NJEGOVANJE  VRIJEDNOSTI </t>
  </si>
  <si>
    <t>CILJ 5.1. 
UČVRŠĆIVANJE 
SUVERENITETA I 
NJEGOVANJE
 VRIJEDNOSTI </t>
  </si>
  <si>
    <t>Cilj iz Programa Vlade Republike Hrvatske 
2020.-2024.</t>
  </si>
  <si>
    <t>1. Provedba Nacionalnog programa Fonda za unutarnju sigurnost - Instrument za financijsku potporu u području vanjskih granica i viza unutar financijskog okvira 2014.-2020. kroz potpisane Sporazume o financiranju projekata
2. Provedba Nacionalnog programa Fonda za integrirano upravljanje granicama - Instrument za financijsku potporu u području upravljanja granicama i vizama unutar financijskog okvira 2021.-2027. kroz potpisane Sporazume o financiranju projekata</t>
  </si>
  <si>
    <t>PROVEDBENI PROGRAM MINISTARSTVA UNUTARNJIH POSLOVA REPUBLIKE HRVATSKE 
ZA RAZDOBLJE OD 2021. DO 2024.</t>
  </si>
  <si>
    <t>Cilj iz Programa Vlade Republike Hrvatske 2020.-2024.</t>
  </si>
  <si>
    <t>1. UPRAVA ZA EUROPSKE POSLOVE, MEĐUNARODNE ODNOSE I FONDOVE EUROPSKE UNIJE</t>
  </si>
  <si>
    <t>1.1.-31.12.2024.</t>
  </si>
  <si>
    <t>2.1.</t>
  </si>
  <si>
    <t>CILJ 5.1. UČVRŠĆIVANJE SUVERENITETA I NJEGOVANJE VRIJEDNOSTI</t>
  </si>
  <si>
    <t>Djelotvorno upravljanje ljudskim potencijalima - Jačanje kapaciteta hrvatske policije</t>
  </si>
  <si>
    <t xml:space="preserve"> Provedeno školovanje polaznika Programa srednjoškolskog obrazovanja odraslih za zanimanje policajac/policajka</t>
  </si>
  <si>
    <t xml:space="preserve"> 10/2024.</t>
  </si>
  <si>
    <t>Broj primljenih polaznika na školovanje</t>
  </si>
  <si>
    <t>750/2020.</t>
  </si>
  <si>
    <t>DA, 10/2024.</t>
  </si>
  <si>
    <t>Smanjen je planirani upisni broj kandidata za školovanje putem Programa jer je od 2021. u „Policijskoj školi Josip Jović“ započela redovna nastava upisanih učenika u III. razred srednjoškolskog obrazovanja.</t>
  </si>
  <si>
    <t>Broj primljenih polaznika u policiju</t>
  </si>
  <si>
    <t>732/2020.</t>
  </si>
  <si>
    <t xml:space="preserve"> Provedene specijalizacije, stručna osposobljavanja i usavršavanja</t>
  </si>
  <si>
    <t xml:space="preserve"> 12/2024. </t>
  </si>
  <si>
    <t>Udio službenika koji je završio specijalizacije, stručno osposobljavanje i usavršavanja u ukupnom broju policijskih službenika</t>
  </si>
  <si>
    <t>5%/2020.</t>
  </si>
  <si>
    <t xml:space="preserve"> Provedeni ispiti za policijska zvanja</t>
  </si>
  <si>
    <t xml:space="preserve"> 12/2024.</t>
  </si>
  <si>
    <t>Udio policijskih službenika koji je položio ispit za policijsko zvanje u ukupnom broju policijskih službenika</t>
  </si>
  <si>
    <t xml:space="preserve"> Donesen Pravilnik o pravilima i načinu raspodjele poslova i odgovornosti između različitih službi uključenih u upravljanje ljudskim potencijalima u Ministarstvu unutarnjih poslova i Pravilnik o sadržaju i dostupnosti informacija o slobodnim radnim mjestima policijskih službenika te načinu objave popisa slobodnih radnih mjesta, sastavu i načinu rada povjerenstva za odabir kandidata za premještaj</t>
  </si>
  <si>
    <t>0/2020.</t>
  </si>
  <si>
    <t xml:space="preserve"> Identifikacija potreba zdravstvenih pregleda i provedba postupaka javne nabave</t>
  </si>
  <si>
    <t>Broj policijskih službenika koji su upućeni na sistematski pregled</t>
  </si>
  <si>
    <t>2100/2020.</t>
  </si>
  <si>
    <t xml:space="preserve">1. UPRAVA ZA LJUDSKE POTENCIJALE </t>
  </si>
  <si>
    <t>3.1.</t>
  </si>
  <si>
    <t>CILJ 1.1.
 OČUVANJE 
RADNIH MJESTA I          SOCIJALNA
 SIGURNOST  </t>
  </si>
  <si>
    <t xml:space="preserve">Provoditi medijske kampanje za suzbijanje obiteljskog nasilja na nacionalnoj i lokalnoj razini s ciljem daljnje senzibilizacije javnosti za problematiku obiteljskog nasilja 
</t>
  </si>
  <si>
    <t xml:space="preserve">Senzibilizacija i edukacija žena te  potencijalnih vulnerabilnih skupina (žene starije životne dobi te osoba s invaliditetom…). Edukacija osoba muškog spola s ciljem njihove senzibilizacije na temu sprečavanja nasilja prema ženama kao i na temu rodne jednakosti i ravnopravnosti spolova.  </t>
  </si>
  <si>
    <t>Broj održanih javnih manifestacija</t>
  </si>
  <si>
    <t>157</t>
  </si>
  <si>
    <t>Broj educiranih osoba</t>
  </si>
  <si>
    <t>5 000</t>
  </si>
  <si>
    <t>12821</t>
  </si>
  <si>
    <t>3.2.</t>
  </si>
  <si>
    <t xml:space="preserve">Provoditi dokazano učinkovite programe prevencije govora mržnje </t>
  </si>
  <si>
    <t xml:space="preserve">Organizacija javnih manifestacija te organizacija edukativnih progama kojima se senzibiliziraju građani, posebice mladih o važnosti reakcije društva u pogledu eliminacije govora mržnje  </t>
  </si>
  <si>
    <t>21.11.2024.</t>
  </si>
  <si>
    <t>Broj održanih manifestacija</t>
  </si>
  <si>
    <t>51</t>
  </si>
  <si>
    <t>54458</t>
  </si>
  <si>
    <t>Broj održanih edukativnih programa</t>
  </si>
  <si>
    <t>250</t>
  </si>
  <si>
    <t>3.3.</t>
  </si>
  <si>
    <t xml:space="preserve">Provedba edukacije u cilju jačanja i promicanja sigurnosti u zajednici te prevencija društveno neprihvatljivih ponašanja povezanih s pripadnicima romske nacionalne manjine </t>
  </si>
  <si>
    <t>3.4.</t>
  </si>
  <si>
    <t xml:space="preserve">U sklopu preventivnih programa te zdravstvene zaštite mentalnog zdravlja provoditi edukacije sa cjelovitim pristupom problematici nasilja u obitelji, po vertikali odgojno-obrazovnog sustava i za sve njegove dionike </t>
  </si>
  <si>
    <t xml:space="preserve">Edukacija učenika osnovnih i srednjih škola s ciljem sprječavanja nasilja među mladima, nasilja prema ženama kao i nasilja u obitelji. </t>
  </si>
  <si>
    <t>28528</t>
  </si>
  <si>
    <t>3.5.</t>
  </si>
  <si>
    <t xml:space="preserve">Sigurnost i zaštita djece na internetu i društvenim mrežama </t>
  </si>
  <si>
    <t>Broj održanih edukacija</t>
  </si>
  <si>
    <t>604</t>
  </si>
  <si>
    <t>17685</t>
  </si>
  <si>
    <t>3.6.</t>
  </si>
  <si>
    <t>Kampanja usmjerena na podizanje javne svijesti o  vrbovanju žrtava trgovanja ljudima putem interneta</t>
  </si>
  <si>
    <t xml:space="preserve">Provedba edukacije učenika završnih razreda strukovnih škola, nezaposlenih  ali i djelatnika onih struka koje u svom radu mogu doći u kontakt s potencijalnim </t>
  </si>
  <si>
    <t>9750</t>
  </si>
  <si>
    <t>3.7.</t>
  </si>
  <si>
    <t>CILJ 1.1. 
OČUVANJE 
RADNIH MJESTA I 
SOCIJALNA 
SIGURNOST  </t>
  </si>
  <si>
    <t>Edukacija policijskih službenika i iznalaženje pojedinih praktičnih rješenja u implementaciji Zakona o kaznenom postupku, kao i drugih zakonskih i podzakonskih akata te preuzetih europskih standarada u ovom području</t>
  </si>
  <si>
    <t>9116</t>
  </si>
  <si>
    <t>3.8.</t>
  </si>
  <si>
    <t>Provođenje aktivnosti usmjerenih na prevenciju zlouporabe i ovisnosti o alkoholu, drogama i kocki</t>
  </si>
  <si>
    <t xml:space="preserve">Edukacija učenika završnih razreda osnovnih škola te prvih razreda srednjih škola </t>
  </si>
  <si>
    <t xml:space="preserve">28528 </t>
  </si>
  <si>
    <t>CILJ 4.1. 
UČINKOVITA, 
TRANSPARENTNA I 
OTPORNA DRŽAVA </t>
  </si>
  <si>
    <t xml:space="preserve">Provedba preventivnih aktivnosti na području borbe protiv korupcije </t>
  </si>
  <si>
    <t>Provedba preventivne kampanje</t>
  </si>
  <si>
    <t xml:space="preserve">21.12.2024. </t>
  </si>
  <si>
    <t xml:space="preserve">Senzibilizacija građana </t>
  </si>
  <si>
    <t>1170</t>
  </si>
  <si>
    <t xml:space="preserve">Održana su preventivno-edukativna predavanja kojim se građane potiće na prijavu korupcije </t>
  </si>
  <si>
    <t>CILJ 5.1.  UČVRŠĆIVANJE  SUVERENITETA I  NJEGOVANJE  VRIJEDNOSTI </t>
  </si>
  <si>
    <t xml:space="preserve">Promicanje policijskog zvanja i uloge policije u Domovinskom ratu  </t>
  </si>
  <si>
    <t>Broj izrađenih dokumentarnih filmova</t>
  </si>
  <si>
    <t>3</t>
  </si>
  <si>
    <t>DA</t>
  </si>
  <si>
    <t>Broj organiziranih komemorativnih skupova i obljetnica</t>
  </si>
  <si>
    <t>Broj organiziranih promocija</t>
  </si>
  <si>
    <t>82</t>
  </si>
  <si>
    <t>Broj okruglih stolova</t>
  </si>
  <si>
    <t>Broj izdanih monografija</t>
  </si>
  <si>
    <t>1</t>
  </si>
  <si>
    <t>"Poštujte naše znakove" - početak školske godine</t>
  </si>
  <si>
    <t>Edukacija djece o sigurnom ponašanju u cestovnom prometu, izrada video spota</t>
  </si>
  <si>
    <t>21.09.2024.</t>
  </si>
  <si>
    <t>Broj izrađenih spotova</t>
  </si>
  <si>
    <t xml:space="preserve">Broj educirane djece </t>
  </si>
  <si>
    <t>35000</t>
  </si>
  <si>
    <t xml:space="preserve">Edukacija osoba starije životne dobi </t>
  </si>
  <si>
    <t>21.12.2024.</t>
  </si>
  <si>
    <t>Broj educiranih građana</t>
  </si>
  <si>
    <t>5764</t>
  </si>
  <si>
    <t>Provođenje kampanje "Manje oružja, manje tragedija"</t>
  </si>
  <si>
    <t xml:space="preserve">Provođenje medijske kampanje s ciljem edukacije građana, vraćanje ilegalnog oružja </t>
  </si>
  <si>
    <t>Broj vraćenog oružja</t>
  </si>
  <si>
    <t>4043</t>
  </si>
  <si>
    <t>Broj vraćenog streljiva</t>
  </si>
  <si>
    <t>218330</t>
  </si>
  <si>
    <t>Kilogrami vraćenog eksploziva</t>
  </si>
  <si>
    <t>197</t>
  </si>
  <si>
    <t>3.14.</t>
  </si>
  <si>
    <t>Povećanje sigurnosti u cestovnom prometu i smanjenje teških stradavanja u prometu na cestama</t>
  </si>
  <si>
    <t>Smanjenje broja prometnih nesreća</t>
  </si>
  <si>
    <t>12.2024.</t>
  </si>
  <si>
    <t>Broj prometnih nesreća</t>
  </si>
  <si>
    <t>31.367/2019.</t>
  </si>
  <si>
    <t>Smanjenje broja poginulih osoba u prometnim nesrećama</t>
  </si>
  <si>
    <t>Broj poginulih osoba u prometnim nesrećama</t>
  </si>
  <si>
    <t>297/2019.</t>
  </si>
  <si>
    <t>238</t>
  </si>
  <si>
    <t>Smanjenje broja teško ozlijeđenih osoba</t>
  </si>
  <si>
    <t>Broj teško ozlijeđenih osoba u prometnim nesrećama</t>
  </si>
  <si>
    <t>2492/2019.</t>
  </si>
  <si>
    <t>Povećanje broja subjekata uključenih u Nacionalni plan sigurnosti cestovnog prometa</t>
  </si>
  <si>
    <t>Broj subjekata uključenih u Nacionalni plan sigurnosti cestovnog prometa</t>
  </si>
  <si>
    <t>9/2019.</t>
  </si>
  <si>
    <t>DA, 12/2022.</t>
  </si>
  <si>
    <t>3.15.</t>
  </si>
  <si>
    <t>Poboljšanje mobilnosti 
policijskih službenika 
protueksplozijske zaštite i 
obnova ljudskih potencijala 
protueksplozijske službe</t>
  </si>
  <si>
    <t>Pravovremena priprema projekta 
odmah nakon donošenja Nacionalnog 
programa Fonda za unutarnju 
sigurnost 2021. - 2027.</t>
  </si>
  <si>
    <t>Broj projekata za koje je 
pripremljena projektna 
dokumentacija</t>
  </si>
  <si>
    <t>Potreba za 25 interventnih automobila za intervencije  u gradskim sredinama</t>
  </si>
  <si>
    <t xml:space="preserve">Potreba za osposobljavanjem 
novih 50 policijskih službenika 
za PE zaštitu </t>
  </si>
  <si>
    <t>3.16.</t>
  </si>
  <si>
    <t>3.17</t>
  </si>
  <si>
    <t>CILJ 4.1. UČINKOVITA, TRANSPARENTNA I OTPORNA DRŽAVA</t>
  </si>
  <si>
    <t>Jačanje kapaciteta linije rada ratnih zločina na strateškoj (Ravnateljstvo policije) i Regionalnoj razini (regionalni centri u Zagrebu, Osijeku, Splitu i Rijeci)</t>
  </si>
  <si>
    <t xml:space="preserve">Materijalno-tehničko opremanje </t>
  </si>
  <si>
    <t>Kolličina nabavljene tehničke opreme</t>
  </si>
  <si>
    <t>Učinkovitija kriminalistilčka istraživanja nacionalnih i regionalnih prioriteta u području ratnih zločina</t>
  </si>
  <si>
    <t>Broj podnesenih kaznenih prijava protiv poznatih počinitelja</t>
  </si>
  <si>
    <t>3.18</t>
  </si>
  <si>
    <t>Prikupljanje saznanja o nestalim osobama i  mogućim mjestima ukopa njihovih posmrtnih ostataka</t>
  </si>
  <si>
    <t>1. Međuresorna, međuagencijska i međunarodna razmjena podataka, 
2. Koordinacija s braniteljskim, stradalničkim i drugim udrugama</t>
  </si>
  <si>
    <t>Broj pronađenih nestalih osoba ili mjesta ukopa njihovih posmrtnih ostataka</t>
  </si>
  <si>
    <t>Broj obavljenih koordinacija s udrugama</t>
  </si>
  <si>
    <t>Broj održanih međuresornih i interagencijskih koordinacijskih sastanaka</t>
  </si>
  <si>
    <t>3.19.</t>
  </si>
  <si>
    <t>Provedba svih potrebnih aktivnosti vezano uz planirano stručno usavršavanje u okviru FRONTEX-a</t>
  </si>
  <si>
    <t xml:space="preserve">Broj policijskih službenika u stručnom usavršavanja u okviru FRONTEX-a </t>
  </si>
  <si>
    <t>Broj obučenih PS po pojedinom programu</t>
  </si>
  <si>
    <t>Broj službenika u zajedničkim operacijama na području upravljanja vanjskim granicima</t>
  </si>
  <si>
    <t xml:space="preserve">Broj upućenih PS </t>
  </si>
  <si>
    <t>3.20.</t>
  </si>
  <si>
    <t>Poboljšanje tehničke opremljenosti IT kapaciteta granične policije</t>
  </si>
  <si>
    <t>Nacionalni koordinacijski centar povezan s Regionalnim koordinacijskim centrom  (postotak realizacije)</t>
  </si>
  <si>
    <t>Tijekom godine</t>
  </si>
  <si>
    <t>Postotak</t>
  </si>
  <si>
    <t>Broj graničnih prijelaza na kojima je uspostavljen sustav videonadzora kontrole prolaza i protuprovale na vanjskoj granici</t>
  </si>
  <si>
    <t>Broj graničnih prijelaza</t>
  </si>
  <si>
    <t>Broj postaja granične policije na kojima je uspostavljen sustav video nadzora i kontrole prolaza</t>
  </si>
  <si>
    <t>Broj policijskih postaja</t>
  </si>
  <si>
    <t>Operativni troškovi goriva, nabava licenci, godišnji servisi, nadogradnja i održavanje sustava, nabava potrošnog materijala, nabava roba i usluga</t>
  </si>
  <si>
    <t>Mobilni sustavi za nadzor državne granice sa Republikom Srbijom, BiH i Crnom Gorom</t>
  </si>
  <si>
    <t>Bespilotne letjelice za nadzor državne granice sa Republikom Srbijom, BiH i Crnom Gorom</t>
  </si>
  <si>
    <t>3.21.</t>
  </si>
  <si>
    <t>Poboljšanje infrastrukture i uvjeta smještaja u Prihvatnom centru za strance te provedbe postupka udaljenja</t>
  </si>
  <si>
    <t>Poboljšanje provedbe postupka udaljenja državljana trećih zemalja</t>
  </si>
  <si>
    <t>Poboljšanje infrastrukture, životnih uvjeta i režijskih troškova u Prihvatnom centru za strance</t>
  </si>
  <si>
    <t>Osiguranje adekvatnih uvjeta za smještaj državljana trećih zemalja u skladu sa EU standardima i uvjeta za rad službenika u Prihvatnom centru za strance</t>
  </si>
  <si>
    <t>3.22.</t>
  </si>
  <si>
    <t>CILJ 5.1.  UČVRŠĆIVANJE  SUVERENITETA I  NJEGOVANJE  VRIJEDNOSTI</t>
  </si>
  <si>
    <t>Izgradnja novih infrastrukturnih objekata za potrebe granične policije</t>
  </si>
  <si>
    <t>Postotak završenosti projekta (izgradnja i opremanje)</t>
  </si>
  <si>
    <t>3.23.</t>
  </si>
  <si>
    <t xml:space="preserve">Obnova postojećih uredskih/smještajnih kapaciteta Uprave za posebne poslove sigurnosti </t>
  </si>
  <si>
    <t>1. Odobreno financiranje u sklopu Mehanizma za oporavak i otpornost 
2. Izrađena projektna i tehnička dokumentacija 
3. Proveden postupak javne nabave 
4. Završeni radovi na adaptaciji 
5. Opremljen prostor</t>
  </si>
  <si>
    <t xml:space="preserve">
1. 06/2022.
2. 12/2022.
3. 06/2023.
4. 03/2024.
5. 06/2024.
</t>
  </si>
  <si>
    <t>Broj energetski učinkovitih objekata</t>
  </si>
  <si>
    <t xml:space="preserve">Broj sustava grijanja  na bazi plina u objektima </t>
  </si>
  <si>
    <t>Energetski certifikat za nestambene zgrade</t>
  </si>
  <si>
    <t xml:space="preserve">Razred F - 238 QH,nd.rel % </t>
  </si>
  <si>
    <t>Razred F - 238 QH,nd.rel %</t>
  </si>
  <si>
    <t>3.24.</t>
  </si>
  <si>
    <t>Izgradnja višenamjenske modularne jedinice za provođenje praktičnog dijela obuke policijskih službenika</t>
  </si>
  <si>
    <t>1. 06/2022. 
2. 12/2022.
3. 06/2023.
4. 09/2024.
5. 12/2024.</t>
  </si>
  <si>
    <t>Broj višenamjenskih modularnih jedinica za provođenje praktičnog dijela obuke</t>
  </si>
  <si>
    <t xml:space="preserve"> Nisu objavljeni pozivi/natječaji za dodjelu sredstava.</t>
  </si>
  <si>
    <t>Broj programa stručnog osposobljava-nja  i policijskog treninga prilagođenih digitalnom izvođenju nastave</t>
  </si>
  <si>
    <t>Smanjenje emisije stakleničkih plinova u odnosu na 1990. u %</t>
  </si>
  <si>
    <t>3.25.</t>
  </si>
  <si>
    <t xml:space="preserve">CILJ 5.1. UČVRŠĆIVANJE SUVERENITETA I NJEGOVANJE VRIJEDNOSTI </t>
  </si>
  <si>
    <t>1. Izrada projektne dokumentacije, projekta, studije izvedivosti, analiza troškova, određivanje izvoditelja građevinskih radova.
2. Završetak građevinskih radova
3. Opremanje objekta tehničkom i drugom opremom</t>
  </si>
  <si>
    <t>Broj dokumenata</t>
  </si>
  <si>
    <t>Udio dovršenosti građevinskih radova</t>
  </si>
  <si>
    <t>Udio opremljenosti objekta opremom</t>
  </si>
  <si>
    <t>3.26.</t>
  </si>
  <si>
    <t>Izgradnja i opremanje novih objekata policijskih pritvorskih jedinica u Zagrebu, Varaždinu, Rijeci, Osijeku i Splitu</t>
  </si>
  <si>
    <t>1. Izrada projektne dokumentacije, projekta, studije izvedivosti, analiza troškova, određivanje izvoditelja građevinskih radova.
2. Završetak građevinskih radova
3. opremanje objekta tehničkom i drugom opremom</t>
  </si>
  <si>
    <t xml:space="preserve">Projekt nije obuhvaćen Nacionalnim planom oporavka i otpornosti kako je bilo prvotno predlagano. </t>
  </si>
  <si>
    <t>3.27.</t>
  </si>
  <si>
    <t>Poboljšanje tehničkih i IT kapaciteta za provođenje obrazovanja na daljinu - uspostava Centra za podršku</t>
  </si>
  <si>
    <t>1. Identificirana potreba uvezivanja svih postojećih i IT rješenja e-obrazovanja i stvaranja Centra za podršku                                      2. Provedeni postupci javne nabave tehničke i IT opreme</t>
  </si>
  <si>
    <t>Utvrđena je neophodna tehnička i IT oprema - popis</t>
  </si>
  <si>
    <t>Opremljen je Centar za podršku</t>
  </si>
  <si>
    <t>3.28.</t>
  </si>
  <si>
    <t>Izgradnja višenamjenske modularne jedinice za provođenje praktičnog dijela nastave policijskih službenika</t>
  </si>
  <si>
    <t>1. Identificirana potreba izgradnje višenamjenskog modularnog objekta i izrada projektne dokumentacije                                         2. Provedeni postupci javne nabave za modularni objekt                                              
3. Provedeni postupci javne nabave za tehničku i IT opremu</t>
  </si>
  <si>
    <t>Izrađena je projektna dokumentacija</t>
  </si>
  <si>
    <t>Modularni objekt je u funkciji</t>
  </si>
  <si>
    <t>Modularni objekt je opremljen</t>
  </si>
  <si>
    <t>3.29.</t>
  </si>
  <si>
    <t>Izgradnja novih i osuvremenjivanje postojećih smještajnih kapaciteta</t>
  </si>
  <si>
    <t>1.Izrada projektne i tehničke dokumentacije obnove objekata                
2. Izrada projektne i tehničke dokumentacije izgradnje objekata                                            
3. Postupak javne nabave dodjeljivanja radova</t>
  </si>
  <si>
    <t xml:space="preserve">1.  6/2021.                                                                     2.  6/2021.                                                                                                 3.  6/2022.    </t>
  </si>
  <si>
    <t>Obnovljena 3 objekta i 1 objekt izgrađen</t>
  </si>
  <si>
    <t>3.30.</t>
  </si>
  <si>
    <t>Uspostava obučno-simulacijskog centra izvrsnosti policije</t>
  </si>
  <si>
    <t>1.Izrada projektne i tehničke dokumentacije obnove objekata                
2.Postupak javne nabave dodjeljivanja radova i opremanja</t>
  </si>
  <si>
    <t>Uspostavljen i opremaljen Obučni centar</t>
  </si>
  <si>
    <t>3.31.</t>
  </si>
  <si>
    <t>Uspostava i opremanje modularnog objekta za praktičnu obuku vodiča i službenih pasa</t>
  </si>
  <si>
    <t>1.Identificirana potreba potrebe izgradnje višenamjenskog modularnog objekta i izrada projektne dokumentacije                 
2. Provedeni postupci javne nabave za modularni objekt                                           
 3. Provedeni postupci javne nabave za tehničku opremu</t>
  </si>
  <si>
    <t>3.32.</t>
  </si>
  <si>
    <t>Uspostava simulacijskog graničnog prijelaza za potrebe obrazovanja policijskog kadra</t>
  </si>
  <si>
    <t>1.Identificirana potreba uspostave simulacijskog graničnog prijelaza            
2. Provedeni postupci javne nabave za simulacijski objekt                                           
 3. Provedeni postupci javne nabave za tehničku i IT opremu</t>
  </si>
  <si>
    <t>U tijeku je izrada projektnog prijedloga za finaciranje projekta kroz Program Fonda za integrirano upravljanje granicom - BMVI (SC 1. Europsko integrirano upravljanje granicama, provedbena mjera a). Uz izradu projektnog prijedloga vrši se i analiza tržišta za utvrđivanje proračuna projekta.</t>
  </si>
  <si>
    <t>Simulacijski granični prijelaz je u funkciji</t>
  </si>
  <si>
    <t>Simulacijski granični prijelaz je opremljen</t>
  </si>
  <si>
    <t>3.33.</t>
  </si>
  <si>
    <t>Uspostava i opremanje modularnog objekta za provedbu bojevih gađanja (tzv. Gumena kuća) i nadogradnja postojećeg strelišta kroz uvođenje elektroničkih i padajućih meta</t>
  </si>
  <si>
    <t>1.Identificirana potreba uspostave modularnog objekta i izrada projektne dokumentacije                                                2. Provedeni postupci javne nabave za modularni objekt                                          
 3. Provedeni postupci javne nabave za tehničku opremu (mete)</t>
  </si>
  <si>
    <t>Proveden postupak javne nabave</t>
  </si>
  <si>
    <t>Uspostavljen Policijski centar u Vrbovcu</t>
  </si>
  <si>
    <t>3. RAVNATELJSTVO POLICIJE</t>
  </si>
  <si>
    <t>4.1.</t>
  </si>
  <si>
    <t xml:space="preserve">  CILJ 4.1.                                   UČINKOVITA, TRANSPARENTNA I  OTPORNA DRŽAVA</t>
  </si>
  <si>
    <t>Stavljanje u funkciju novog Operativnog centra civilne zaštite – situacijskog središta za koordinaciju provedbe mjera civilne zaštite i regionalnih centara</t>
  </si>
  <si>
    <t>1. Provedena javna nabava za izradu projektne dokumentacije 
2. Provedena javna nabava za realizaciju Projekta izgradnje, rekonstrukcije i opremanja  Operativnog centra civilne zaštite</t>
  </si>
  <si>
    <t xml:space="preserve">1. 06/2021.
2. 11/2021.                                                                                                                                                                                 
</t>
  </si>
  <si>
    <t>Pripremljena projektna dokumentacija</t>
  </si>
  <si>
    <t>NIJE POKRENUTO</t>
  </si>
  <si>
    <t>Uređen i opremljen Operativni centar</t>
  </si>
  <si>
    <t>4.2.</t>
  </si>
  <si>
    <t xml:space="preserve">1. 12/2021.
2. 09/2022.
3. 06/2024.
</t>
  </si>
  <si>
    <t>KAŠNJENJE</t>
  </si>
  <si>
    <t>Ishođene potrebne dozvole</t>
  </si>
  <si>
    <t>Izgrađeni, rekonstruirani  i opremljeni regionalni centri civilne zaštite</t>
  </si>
  <si>
    <t>4.3.</t>
  </si>
  <si>
    <t>Sustav za rano upozoravanje i upravljanje krizama SRUUK</t>
  </si>
  <si>
    <t>1. Provedena javna nabava za  element Projekta "Implementacija sustava za rano upozoravanje i upravljanje krizama"
2. Provedena javna nabava za element projekta "Upravljanje projektom i administracija"  
3. Provedena javna nabava za  element projekta "Vidljivost projekta"</t>
  </si>
  <si>
    <t>1. 03/2021. 
2. 03/2021. 
3. 03/2021.</t>
  </si>
  <si>
    <t>Implementiran sustav za rano upozoravanje i upravljanje krizama</t>
  </si>
  <si>
    <t>PROVEDENO</t>
  </si>
  <si>
    <t>Uspješno provedeno upravljanje projektom i administracija</t>
  </si>
  <si>
    <t xml:space="preserve">Aktivnosti su u provedene u cijelosti do kraja provedbe mjere (projekta). </t>
  </si>
  <si>
    <t>Uspješno provedene aktivnosti za vidljivost projekta</t>
  </si>
  <si>
    <t>4.4.</t>
  </si>
  <si>
    <t>Razvoj i modernizacija jedinstvenog sustava javnog uzbunjivanja i obavješćivanja</t>
  </si>
  <si>
    <t xml:space="preserve">1. Provedena javna nabava za izradu idejnog projekta za modernizaciju sustava za uzbunjivanje u RH 
2.  Povedena javna nabava  za modernizaciju sustava za uzbunjivanje koja uključuje nabavu novih sirena, modernizaciju postojećih sirena i inastalaciju centralnih uređaja za upravljanje sirenama  
</t>
  </si>
  <si>
    <t xml:space="preserve">1. 09/2021.
2. 06/2022. 
</t>
  </si>
  <si>
    <t>Nabavljen Idejni projekt za modernizaciju sustva za uzbunjivanje</t>
  </si>
  <si>
    <t>Broj  novih, moderniziranih i uvezanih sirena</t>
  </si>
  <si>
    <t>Instalirani centralni sustavi za upravljanje sirenama</t>
  </si>
  <si>
    <t>4.5.</t>
  </si>
  <si>
    <t>Razvoj IT infrastrukture i programskih rješenja za uspostavu jedinstvene platforme za integraciju podataka, poboljšanje protoka i dostupnosti informacija te komunikaciju u okviru integriranog sustava civilne zaštite RH</t>
  </si>
  <si>
    <t>1. Provedena javna nabava za izradu Tehničkog projekta novog jedinstvenog IK sustava
2.  Provedena javna nabava za modernizaciju i nadogradnju MUP IT infrastrukture
3. Provedena javna nabava za implementaciju jedinstvenog IK sustava</t>
  </si>
  <si>
    <t xml:space="preserve">1. 12/2021.
2.  06/2024.
3.  06/2024.
</t>
  </si>
  <si>
    <t>Nabavljen tehnički projekt</t>
  </si>
  <si>
    <t>ODUSTAJE SE</t>
  </si>
  <si>
    <t xml:space="preserve">Od mjere Razvoj IT infrastrukture i programskih rješenja za uspostavu jedinstvene platforme za integraciju podataka, poboljšanje protoka i dostupnosti informacija te komunikaciju u okviru integriranog sustava civilne zaštite RH se odustaje. S obzirom na ukupnu alokaciju za specifični cilj 2iv (SC2iv) Programa konkurentnost i kohezija 2021. – 2027. i dostupna financijska sredstava morali su se odrediti prioriteti kod odabira projekata te je odlučeno da se od ove mjere odustaje. </t>
  </si>
  <si>
    <t>Modernizirana i nadograđena MUP IT infrastruktura</t>
  </si>
  <si>
    <t>Implentiran jedinstveni IK sustav</t>
  </si>
  <si>
    <t>4.6.</t>
  </si>
  <si>
    <t xml:space="preserve"> Helikopterska potpora  sustavu civilne zaštite</t>
  </si>
  <si>
    <t>1. Nabava 2 višenamjenska modularno opremljena  helikoptera
2. Osposobljavanje operativnih snaga za operativno djelovanje sa višenamjenskim helikopterima
3. Izrada standardnog operativnog postupka (SOP) za djelovanje helikoptera u sustavu civilne zaštite</t>
  </si>
  <si>
    <t xml:space="preserve">                                                                                 1. 10/2023
                                                                                                      2. 12/2023.
                                                                                                                                             3. 05/2023.                                                                                                                                                                </t>
  </si>
  <si>
    <t xml:space="preserve">Broj nabavljenih helikoptera </t>
  </si>
  <si>
    <t>2</t>
  </si>
  <si>
    <t>U TIJEKU</t>
  </si>
  <si>
    <t>4.7.</t>
  </si>
  <si>
    <t xml:space="preserve">Jačanje modula CZ  za odgovor na kemijske, biološke, radiološke i nuklearne  rizike (KBRN) </t>
  </si>
  <si>
    <t>1. Opremanje modula CZ za KBRN zaštitu
2. Osposobljavanje modula CZ za KBRN zaštitu
3. Izrada standardnog operativnog postupka (SOP) za djelovanje KBRN modula CZ</t>
  </si>
  <si>
    <t>1. 01/2026.
2. 09/2026.
3. 01/2025.</t>
  </si>
  <si>
    <t>Osposobljeni pripadnici/članovi modula za KBRN modul</t>
  </si>
  <si>
    <t>Izrađen SOP za djelovanje KBRN modula CZ</t>
  </si>
  <si>
    <t>4.8.</t>
  </si>
  <si>
    <t>Isključenje područja i/ili građevina iz MSP-a (MSP)</t>
  </si>
  <si>
    <t xml:space="preserve">1. Donesen Zakon o protuminskom djelovanju
2. Izrađen Nacionalni program protuminskog djelovanja
3. Izdane potvrde o isključenju površina i/ili građevina iz minski sumnjivog područja                          </t>
  </si>
  <si>
    <t>1. 12/2022.
                                                                                                                                                                                                              2. 12/2021.                                                                                                                                   
3. 12/2024.</t>
  </si>
  <si>
    <r>
      <t>Isključena površina iz minski sumnjivog područja nakon obavljenih poslova razminiranja u jednoj godini (km</t>
    </r>
    <r>
      <rPr>
        <vertAlign val="superscript"/>
        <sz val="10"/>
        <color theme="1"/>
        <rFont val="Arial"/>
        <family val="2"/>
        <charset val="238"/>
      </rPr>
      <t>2</t>
    </r>
    <r>
      <rPr>
        <sz val="10"/>
        <color theme="1"/>
        <rFont val="Arial"/>
        <family val="2"/>
        <charset val="238"/>
      </rPr>
      <t>)</t>
    </r>
  </si>
  <si>
    <r>
      <t>Isključena površina iz minski sumnjivog područja nakon obavljenog tehničkog, općeg i dopunskog općeg izvida u jednoj godini (km</t>
    </r>
    <r>
      <rPr>
        <vertAlign val="superscript"/>
        <sz val="10"/>
        <color theme="1"/>
        <rFont val="Arial"/>
        <family val="2"/>
        <charset val="238"/>
      </rPr>
      <t>2</t>
    </r>
    <r>
      <rPr>
        <sz val="10"/>
        <color theme="1"/>
        <rFont val="Arial"/>
        <family val="2"/>
        <charset val="238"/>
      </rPr>
      <t>)</t>
    </r>
  </si>
  <si>
    <t>Kontrola stanja obilježenosti u jednoj godini (broj)</t>
  </si>
  <si>
    <t xml:space="preserve">
1
</t>
  </si>
  <si>
    <t>4.9.</t>
  </si>
  <si>
    <t>Izgradnja Nastavnog nacionalnog središta civilne zaštite</t>
  </si>
  <si>
    <r>
      <t xml:space="preserve">1.12/2021.  
   2. 12/2024.      
                                                                                                                                                                                                           3. 12/2024.                                     
</t>
    </r>
    <r>
      <rPr>
        <b/>
        <sz val="10"/>
        <color rgb="FFFF0000"/>
        <rFont val="Arial"/>
        <family val="2"/>
        <charset val="238"/>
      </rPr>
      <t xml:space="preserve">                                     
</t>
    </r>
  </si>
  <si>
    <t>1. Izrađena studijsko - projektna dokumentacija i dobivena građevinska dozvola (%)</t>
  </si>
  <si>
    <t>2. Izgrađeno Nastavno središte (%)</t>
  </si>
  <si>
    <t>4. RAVNATELJSTVO CIVILNE ZAŠTITE</t>
  </si>
  <si>
    <t>5.1.</t>
  </si>
  <si>
    <t>CILJ 5.1.  UČVRŠĆIVANJE  SUVERENITETA I  NJEGOVANJE  VRIJEDNOSTI </t>
  </si>
  <si>
    <t>Automatizirana razmjena DNK i DKT podataka s državama članicama Europske Unije sukladno Odlukama Vijeća 2008/615/PUP i 2008/616/PUP (tzv. Prümske odluke)</t>
  </si>
  <si>
    <t>Automatizirana razmjena DNK i DKT podataka sa svim državama članicama EU</t>
  </si>
  <si>
    <t xml:space="preserve">12/2022. </t>
  </si>
  <si>
    <t>Broj država članica EU s kojima RH razmjenjuje DNK podatke</t>
  </si>
  <si>
    <t>20/2020.</t>
  </si>
  <si>
    <t>Broj država članica EU s kojima RH razmjenjuje DKT podatke</t>
  </si>
  <si>
    <t>5.2</t>
  </si>
  <si>
    <t>Automatizirana razmjena  DKT podataka sa Sjedinjenim Američkim Državama sukladno Sporazumu između Vlade Republike Hrvatske i Vlade Sjedinjenih Američkih Država  (tzv. PCSC Sporazum)</t>
  </si>
  <si>
    <t>1. Automatizirana razmjena DKT podataka sa Ministarstvom domovinske sigurnosti Sjedinjenih Američkih Država (DHS)</t>
  </si>
  <si>
    <t>6/2022.</t>
  </si>
  <si>
    <t>Uspješno provedeno korisničko testiranje u razmjeni podataka</t>
  </si>
  <si>
    <t>2. Automatizirana razmjena DKT podataka sa Saveznim istražnim uredom Sjedinjenih Američkih Država (FBI)</t>
  </si>
  <si>
    <t>12/2022.</t>
  </si>
  <si>
    <t>5.3</t>
  </si>
  <si>
    <t>Korištenje europskih fondova i ispunjavanje ciljeva politike EU</t>
  </si>
  <si>
    <t>1. Pripremljena projektna dokumentacija</t>
  </si>
  <si>
    <t>Uspješno proveden projekt</t>
  </si>
  <si>
    <t>1/2024.</t>
  </si>
  <si>
    <t>2. Prihvaćanje i odobravanje projekta od strane EU</t>
  </si>
  <si>
    <t>3. U potpunosti proveden projekt</t>
  </si>
  <si>
    <t>5.4</t>
  </si>
  <si>
    <t xml:space="preserve">Jačanje ljudskih potencijala i kompetencija te poboljšanje tehničke opremljenosti Službe za digitalnu forenziku </t>
  </si>
  <si>
    <t>1. Povećan broj vještaka u Službi za digitalnu forenziku</t>
  </si>
  <si>
    <t xml:space="preserve">4/2022.                                                                                                        </t>
  </si>
  <si>
    <t>Broj  vještaka u Službi za digitalnu forenziku</t>
  </si>
  <si>
    <t>1/2020.</t>
  </si>
  <si>
    <t>DA, 
4/2023.</t>
  </si>
  <si>
    <t>2. Provedeni postupci javne nabave forenzičnih radnih stanica</t>
  </si>
  <si>
    <t>8/2023.</t>
  </si>
  <si>
    <t>Broj provedenih stručnih osposobljava-nja i usavršavanja iz područja kibernetičke sigurnosti</t>
  </si>
  <si>
    <t>2/2020.</t>
  </si>
  <si>
    <t>DA, 
12/2023.</t>
  </si>
  <si>
    <t>3. Provedeno stručno osposobljava nje novozaposlenih vještaka iz područja digitalne forenzike</t>
  </si>
  <si>
    <t>11/2023.</t>
  </si>
  <si>
    <t>Broj nabavljenih forenzičnih alata i sustava</t>
  </si>
  <si>
    <t>4/2020.</t>
  </si>
  <si>
    <t>10/2024.</t>
  </si>
  <si>
    <t>5.5</t>
  </si>
  <si>
    <t>Jačanje kapaciteta MUP-a na području suzbijanja krijumčarenja oružja</t>
  </si>
  <si>
    <t>1. Provedba javne nabave i nabava balističkog identifikacijskog sustava</t>
  </si>
  <si>
    <t>Broj nabavljenih alata</t>
  </si>
  <si>
    <t>0/2024.</t>
  </si>
  <si>
    <t>2. Edukacija djelatnika Službe traseoloških vještačenja CFIIV</t>
  </si>
  <si>
    <t>9/2022.</t>
  </si>
  <si>
    <t>Broj provedenih edukacija</t>
  </si>
  <si>
    <t>3. Kreiranje interne baze podataka (zbirke neriješenih kaznenih djela počinjenih uporabom vatrenog oružja u RH)</t>
  </si>
  <si>
    <t>Interna baza kreirana</t>
  </si>
  <si>
    <t>5. CENTAR ZA FORENZIČNA ISPITIVANJA, ISTRAŽIVANJA I VJEŠTAČENJA "IVAN VUČETIĆ"</t>
  </si>
  <si>
    <t>Iznos utrošenih proračunskih sredstava 
EUR</t>
  </si>
  <si>
    <t>6.1.</t>
  </si>
  <si>
    <t>CILJ 5.1.  UČVRŠĆIVANJE  SUVERENITETA I  NJEGOVANJE  VRIJEDNOSTI </t>
  </si>
  <si>
    <t>Nadogradnja AFIS sustava - integracija s Ministarstvom domovinske sigurnosti Sjedinjenih Američkih Država</t>
  </si>
  <si>
    <t>Razmjena biometrijskih upita između MUP RH i USA DHS</t>
  </si>
  <si>
    <t>Uspostavljena razmjena biometrijskih upita između MUP RH i USA DHS</t>
  </si>
  <si>
    <t>Potpisan Sigurnosni okvir u pogledu međusobne povezanosti između Ministarstva unutarnjih poslova Republike Hrvatske i Ministarstva domovinske sigurnosti Sjedinjenih Američkih Država (2020.)</t>
  </si>
  <si>
    <t>DA, 2. kvartal 2021.</t>
  </si>
  <si>
    <t>6.2.</t>
  </si>
  <si>
    <t>Izgradnja nacionalnog ABIS sustava</t>
  </si>
  <si>
    <t>Faza I - Izrada procjene o izvedivosti sustava, izrada funkcionalnog i tehničkog prijedloga za implementaciju Zakona o biometriji, isporuka detaljne poslovne i tehničke dokumentacije
OSTVARENJE MJERE: Isporučen prijedlog rješenja</t>
  </si>
  <si>
    <t xml:space="preserve">2. kvartal
 2021.
</t>
  </si>
  <si>
    <t xml:space="preserve">Optimalno rješenje dizajna Nacionalnog ABIS sustava </t>
  </si>
  <si>
    <t>Donesena zakonska podloga za ostvarivanje mjere: Zakon o biometriji, Pravilnik o obradi biometrijskih podataka (2020.)</t>
  </si>
  <si>
    <t>Faza II - Izrada aplikativnog rješenja, proširenje kriminalističkog ABIS sustava, nabava hardvera i dodatnog softvera, provođenje potrebnih integracija s Ministarstvom pravosuđa i Ministarstvom vanjskih i europskih poslova, puštanje u operativni rad
OSTVARENJE MJERE: Uspostava sustava Nacionalni ABIS</t>
  </si>
  <si>
    <t>Uspostavljen sustav Nacionalni ABIS</t>
  </si>
  <si>
    <t>Izrađeno rješenje dizajna  Nacionalnog ABIS sustava (2021)</t>
  </si>
  <si>
    <t>Faza III -  Implementacija novih funkcionalnih zahtjeva
OSTVARENJE MJERE : Implementirane moguće dodatne funkcionalnosti temeljem novih/izmijenjenih EU uredbi i nacionalnog zakonodavstva donesenih u razdoblju realizacije mjere</t>
  </si>
  <si>
    <t xml:space="preserve">Nije moguće predvidjeti hoće li biti izmjena, kakvih i u kojem obimu </t>
  </si>
  <si>
    <t>Implementiranje mogućih zakonskih izmjena</t>
  </si>
  <si>
    <t>6.3.</t>
  </si>
  <si>
    <t>Implementacija Prümskih odluka (DKT-AFIS)</t>
  </si>
  <si>
    <t>Faza I – evaluacija s dvije države članice
Faza II – uspostava operativnog rada sa svim državama koje su obveznice Prümskih odluka</t>
  </si>
  <si>
    <t>Provedeno testiranje s državom</t>
  </si>
  <si>
    <t xml:space="preserve">Razmjena s 5 država </t>
  </si>
  <si>
    <t>6.4.</t>
  </si>
  <si>
    <t>SIS RECAST</t>
  </si>
  <si>
    <t xml:space="preserve">Uspješan prolazak testova s euLisom-om i potvrda da HR ostvaruje uvjete za ispunjenje zakonske osnove za SIS </t>
  </si>
  <si>
    <t>5/2021.</t>
  </si>
  <si>
    <t>Dobivena potvrada da RH ispunjava uvjete iz SIS Uredbi</t>
  </si>
  <si>
    <t>Potpisan prvi ugovor za održavanje i unaprjeđenje rada SIS-a i započeta analiza potreba i izrada funkcionalnih specifikacija</t>
  </si>
  <si>
    <t>6.5.</t>
  </si>
  <si>
    <t xml:space="preserve">Implementacija PNR direktive (Registar imena putnika-Passenger Name Record PNR)
</t>
  </si>
  <si>
    <t>Faza I – uspostava sustava
Faza II – povezivanje s avioprevoznicima</t>
  </si>
  <si>
    <t>Postotak povezivanja s 
avioprijevozni cima</t>
  </si>
  <si>
    <t>6.6.</t>
  </si>
  <si>
    <t xml:space="preserve">Uspostava poveznice na EES - Entry-Exit System </t>
  </si>
  <si>
    <t>3. kvartal - 4. kvartal 2020. - javna nabava usluge nadogradnje 1. kvartal 2021. -1. kvartal 2022. - postupak nadogradnje 2021.- plan nabave potrebne opreme</t>
  </si>
  <si>
    <t>31.12.2023.</t>
  </si>
  <si>
    <t>NBMIS nadograđen za potrebe provođenja Uredbe (EU) 2017/2226</t>
  </si>
  <si>
    <t>Početak nadogradnje siječanj 2021</t>
  </si>
  <si>
    <t>DA, 08/2024</t>
  </si>
  <si>
    <t>Uspostava poveznice na ETIAS - European Travel Information and Authorization System</t>
  </si>
  <si>
    <t>3. kvartal - 4. kvartal 2021. - javna nabava usluge nadogradnje
1. kvartal 2022. - 4. kvartal 2022. - postupak nadogradnje</t>
  </si>
  <si>
    <t>NBMIS nadograđen za potrebe provođenja Uredbe (EU) 2018/1240</t>
  </si>
  <si>
    <t>Početak nadogradnje 01/2022.</t>
  </si>
  <si>
    <t>6.7.</t>
  </si>
  <si>
    <t>CILJ 5.1.  UČVRŠĆIVANJE  SUVERENITETA I  NJEGOVANJE  VRIJEDNOSTI </t>
  </si>
  <si>
    <t>Jedinstveno sučelje za provjeru stranaca na ulazu u zemlju</t>
  </si>
  <si>
    <t xml:space="preserve">Integracija nacionalnih aplikacija za nadzor granice i suzbijanje terorizma i teškog kriminaliteta s konsolidiranim bazama postojećih i novih informacijskih sustava EU u području sloboda, sigurnosti i pravosuđa. </t>
  </si>
  <si>
    <t xml:space="preserve">Brza i sveobuhvatna kontrola u svim relevantnim bazama podataka EU za državljanja trećih zemalja koji ulaze u zemlju i olakšana detekcija pokušaja zloporabe identiteta.  Povećanje efikasnosti i brzine u istragama koje se odnose na terorizam i teški kriminalitet </t>
  </si>
  <si>
    <t>6.8.</t>
  </si>
  <si>
    <t>Razvoj, implementacija i održavanje aplikacije za potrebe međunarodne zaštite - RECORD</t>
  </si>
  <si>
    <t>Priprema</t>
  </si>
  <si>
    <t>4. kvartal 2020.</t>
  </si>
  <si>
    <t>Pokretanje projekta</t>
  </si>
  <si>
    <t>DA, 12/2020.</t>
  </si>
  <si>
    <t>RECORD aplikacija je trenutno u fazi razvoja. Aplikaciju razvija odabrani izvođeč COMBIS d.o.o. Financiranje će se izvršiti po završetku projekta.</t>
  </si>
  <si>
    <t>Provedba natječaja</t>
  </si>
  <si>
    <t xml:space="preserve">1. kvartal 2021. </t>
  </si>
  <si>
    <t>Izbor izvođača</t>
  </si>
  <si>
    <t>Projekt pokrenut</t>
  </si>
  <si>
    <t>DA, 3/2021.</t>
  </si>
  <si>
    <t>Razvoj aplikacije</t>
  </si>
  <si>
    <t>2. kvartal 2021. - 4.kvartal 2022.</t>
  </si>
  <si>
    <t>Započet izvršni dio projekta</t>
  </si>
  <si>
    <t>Završetak projekta</t>
  </si>
  <si>
    <t>1.I kvartal 2023.</t>
  </si>
  <si>
    <t>Zatvaranje projekta</t>
  </si>
  <si>
    <t>Završen izvršni dio projekta</t>
  </si>
  <si>
    <t>6.9.</t>
  </si>
  <si>
    <t>Unaprjeđenje komunikacijskog i informatizacijskog sustava nabavkom nove i održavanjem postojeće opreme</t>
  </si>
  <si>
    <t>Nabava radio komunikacijskih uređaja</t>
  </si>
  <si>
    <t>1.12.2021.,                                                                      1.12.2022.,                                                                    1.12.2023.,                                                                    1.12.2024.</t>
  </si>
  <si>
    <t>Broj (količina u broju komada)</t>
  </si>
  <si>
    <t>1. Nabava Tetra baznih stanica,                         
2. Instalacija Tetra baznih stanica</t>
  </si>
  <si>
    <t>1.12.2021,, 31.12.2021.,                                                                     1.12.2022., 31.12.2022.,                                                                    1.12.2023., 31.12.2023.,                                                             1.12.2024., 31.12.2024.</t>
  </si>
  <si>
    <t>6. SAMOSTALNI SEKTOR ZA INFORMACIJSKE I KOMUNIKACIJSKE SUSTAVE</t>
  </si>
  <si>
    <t>CILJ 5.1.
UČVRŠĆIVANJE SUVERENITETA I NJEGOVANJE VRIJEDNOSTI</t>
  </si>
  <si>
    <t>Poboljšanje tehničke opremljenosti, edukacija izvršitelja i IT kapaciteta Ministarstva unutarnjih poslova</t>
  </si>
  <si>
    <t>1. Sigurnosna informiranja za pristup
klasificiranim podacima, certificiranje
zaposlenika
2. Zoniranje prostora
3. Periodične procjene podataka,
postupanje u slučajevima povrede
sigurnosti podataka
4. Usklađivanje s propisanim
normama i standardima za područje
informacijskih sustava
5. Mjere sigurnosti poslovne suradnje</t>
  </si>
  <si>
    <t>Broj sigurnosnih informiranja,
Broj izdanih certifikata</t>
  </si>
  <si>
    <t>N/P</t>
  </si>
  <si>
    <t>Broj sigurnosnih zona</t>
  </si>
  <si>
    <t>Broj periodičnih procjena</t>
  </si>
  <si>
    <t>Broj
povreda sigurnosti podataka</t>
  </si>
  <si>
    <t>7.1.</t>
  </si>
  <si>
    <t>7. SAMOSTALNA SLUŽBA ZA INFORMACIJSKU SIGURNOST</t>
  </si>
  <si>
    <t>Nijel bilo implementacije novih zakonskih izmjena</t>
  </si>
  <si>
    <t>83</t>
  </si>
  <si>
    <t>10</t>
  </si>
  <si>
    <t>43</t>
  </si>
  <si>
    <t>1914</t>
  </si>
  <si>
    <t>5</t>
  </si>
  <si>
    <t xml:space="preserve">Jačanje i promicanje sigurnosti u zajednici </t>
  </si>
  <si>
    <t>63</t>
  </si>
  <si>
    <t>500</t>
  </si>
  <si>
    <t xml:space="preserve">Edukacija učenika osnovnih i srednjih škola, roditelji, učitelja i profesora i dr. građana  </t>
  </si>
  <si>
    <t>DA
11/2024</t>
  </si>
  <si>
    <t>5290</t>
  </si>
  <si>
    <t>7716</t>
  </si>
  <si>
    <t>8200</t>
  </si>
  <si>
    <t>3.9.</t>
  </si>
  <si>
    <t>3800</t>
  </si>
  <si>
    <t>3.10.</t>
  </si>
  <si>
    <r>
      <rPr>
        <strike/>
        <sz val="10"/>
        <rFont val="Arial"/>
        <family val="2"/>
        <charset val="238"/>
      </rPr>
      <t>3</t>
    </r>
    <r>
      <rPr>
        <sz val="10"/>
        <rFont val="Arial"/>
        <family val="2"/>
        <charset val="238"/>
      </rPr>
      <t>00</t>
    </r>
  </si>
  <si>
    <t>3.11.</t>
  </si>
  <si>
    <t>6548</t>
  </si>
  <si>
    <t xml:space="preserve"> 29173</t>
  </si>
  <si>
    <t>269</t>
  </si>
  <si>
    <t>3.12.</t>
  </si>
  <si>
    <t>3.13.</t>
  </si>
  <si>
    <t>25.094</t>
  </si>
  <si>
    <t xml:space="preserve">2024. godinu u odnosu na 2023. godinu, obilježilo je daljnje značajno povećanje prometa na cestama i to: na autocestama za 8,0% i državnim cestama za 1,5%, ali i svim drugim cestama. </t>
  </si>
  <si>
    <t>1994</t>
  </si>
  <si>
    <t>12/2027.</t>
  </si>
  <si>
    <t>Potreba za 15 novih automobila  
za prijevoz pasa za 
detekciju eksploziva</t>
  </si>
  <si>
    <t>U postupku nabave, tijekom 2025.</t>
  </si>
  <si>
    <t>Potreba za 15 novih 
terenskih 
automobila za 
intervencije u 
ruralnim područjima</t>
  </si>
  <si>
    <t>12/2028.</t>
  </si>
  <si>
    <t xml:space="preserve">Broj kaznenih prijava potvrđuje da se mjera uspješno provodi i odgovara planiranoj dinamici na godišnjoj razini. </t>
  </si>
  <si>
    <t xml:space="preserve">Tijekom 2024. godine pronađeni posmrtni ostaci odgovaraju planiranoj dinamici na godišnjoj razini. </t>
  </si>
  <si>
    <t xml:space="preserve">Tijekom 2024.godine održane koordinacija s braniteljskim, stradalničkim i drugim udrugama koje skrbe za prava osoba stradalih tijekom Domovinskog rata odgovaraju planiranoj godišnjoj dinamici. </t>
  </si>
  <si>
    <t>Tijekom 2024. godine održane međuresorne i interagencijske koordinacije u svezi razmjene podataka važnih za kriminalistička istraživanja ratnih zločina odgovaraju planiranoj dinamici na godišnjoj razini.</t>
  </si>
  <si>
    <t xml:space="preserve">
/</t>
  </si>
  <si>
    <r>
      <rPr>
        <strike/>
        <sz val="10"/>
        <rFont val="Arial"/>
        <family val="2"/>
        <charset val="238"/>
      </rPr>
      <t xml:space="preserve">
</t>
    </r>
    <r>
      <rPr>
        <sz val="10"/>
        <rFont val="Arial"/>
        <family val="2"/>
        <charset val="238"/>
      </rPr>
      <t>/</t>
    </r>
  </si>
  <si>
    <t>Mjera se provodi u planiranom roku na graničnom prijelazu Svilaj temeljem projekta "Uspostava sustava tehničke zaštite na graničnom prijelazu Svilaj" o okviru Fonda za integrirano upravljanje granicama, Instrumenta za financijsku potporu u području upravljanja granicama i vizne politike, s planiranim rokom završetka projekta u II. kvrtalu 2025. za pojedine granične prijelaze u tijeku su upravni postupci ishodovanja građevinskih dozvola ili su radovi započeli, ali nisu dovršeni.</t>
  </si>
  <si>
    <t>Sustav video-nadzora i kontrola prolaza planiran je sredstvima Fonda za integrirano upravljanje granicama - instrumenta za financijsku potporu u području upravljanja granicama i vizne politike. Kako se financijska sredstva Fonda nisu mogla koristiti u 2024. g. navedeno nije realizirano</t>
  </si>
  <si>
    <t>Broj postavljenih mobilnih sustava za nadzor ddržavne granice</t>
  </si>
  <si>
    <t>Broj nabavljenih bespilotnih letjelica</t>
  </si>
  <si>
    <t>DA, 6/2021</t>
  </si>
  <si>
    <t xml:space="preserve">
1</t>
  </si>
  <si>
    <t xml:space="preserve">
0</t>
  </si>
  <si>
    <t xml:space="preserve">
4</t>
  </si>
  <si>
    <t xml:space="preserve">
20 (30%)</t>
  </si>
  <si>
    <t xml:space="preserve">
20</t>
  </si>
  <si>
    <t xml:space="preserve">
80</t>
  </si>
  <si>
    <t xml:space="preserve">1   2/2021.                                                                     2.  8/2021.           </t>
  </si>
  <si>
    <t xml:space="preserve">
n/p</t>
  </si>
  <si>
    <t xml:space="preserve">1   2/2021.                                                                     2.  8/2021.                                                                                                                  3.  8/2021.      </t>
  </si>
  <si>
    <t>Dio predložene mjere (izgradnja studenskog doma) prihvatljiva je aktivnost u sklopu Programa konkurentnost i kohezija, no zbog nemogućnosti osiguranja financijskih sredstava u sklopu proračuna MUP-a za preduvjete prijave projekta nije moguće aplicirati na poziv. (odustanak od dijela projekta/mjere). Obnova smještajnih kapaciteta nije moguće kroz trenutno raspoložive EU fondove, no pojedini katovi se obnavljaju iz  donacija.</t>
  </si>
  <si>
    <t>3 objekta za obnovu</t>
  </si>
  <si>
    <t xml:space="preserve">
100%</t>
  </si>
  <si>
    <t xml:space="preserve">1   2/2021.                                                                     2.  8/2021.                                                                                           3.  8/2021.     </t>
  </si>
  <si>
    <t>1.  2/2021.                                                                     2.  6/2021.                                                                                              3.  8/2021.</t>
  </si>
  <si>
    <t>1.  6/2022.                                                                     2.  1/2023.                                                                                            3.  6/2023</t>
  </si>
  <si>
    <r>
      <t>Podizanje stup</t>
    </r>
    <r>
      <rPr>
        <b/>
        <sz val="10"/>
        <rFont val="Arial"/>
        <family val="2"/>
        <charset val="238"/>
      </rPr>
      <t xml:space="preserve">nja osviještenosti i informiranosti starijih osoba na temu imovinskog kriminaliteta </t>
    </r>
  </si>
  <si>
    <t xml:space="preserve">Potpisano je 10 sporazuma o izravnoj dodjeli financijskih sredstava i 3 dodatka sporazumu o izravnoj dodjeli financijskih sredstava temeljem Fonda za unutarnju sigurnost unutar financijskog okvira 2021.-2027. </t>
  </si>
  <si>
    <t xml:space="preserve">U okviru Nacionalnog programa Fonda za azil, migracije i integraciju (AMIF) unutar Višegodišnjeg financijskog okvira 2014.-2020. nije bilo potpisanih novih Sporazuma o izravnoj dodjeli financijskih sredstava niti Ugovora o dodjeli financijskih sredstava (u slučaju natječaja) jer je završena provedba Nacionalnog programa AMIF u sklopu Višegodišnjeg financijskog okvira 2014. - 2020., odnosno završena je provedba mjere izvršavanja poslova Odgovornog tijela u sustavu upravljanja i kontrole za Nacionalni program Fonda za azil, migracije i integraciju. </t>
  </si>
  <si>
    <t xml:space="preserve"> Potpisano je 15 Sporazuma o izravnoj dodjeli financijskih sredstava, 1 Ugovor o dodjeli financijskih sredstava i 4 Dodatka Sporazumu u sklopu Fonda za azil, migracije i integraciju u Višegodišnjem financijskom okviru 2021. - 2027. Zbog fokusiranja Upravljačkog tijela na izvršenje plaćanja u okviru već ugovorenih projekata kako bi se osigurala dodjela dodatnih sredstava u okviru preispitivanja sredinom razdoblja, u izvještajnom razdoblju ciljna vrijednost nije ostvarena, iako je ostvaren značajan napredak u provedbi.                                                                    </t>
  </si>
  <si>
    <t xml:space="preserve">Ustroj i jačanje kapaciteta Sektora za Schengensku koordinaciju i fondove EU 
</t>
  </si>
  <si>
    <r>
      <t xml:space="preserve">
</t>
    </r>
    <r>
      <rPr>
        <sz val="10"/>
        <rFont val="Arial"/>
        <family val="2"/>
        <charset val="238"/>
      </rPr>
      <t>0</t>
    </r>
  </si>
  <si>
    <t>U izvještajnom razdoblju Služba je kroz provedbu Fonda solidarnosti EU višestruko premašila planiranu ciljanu vrijednost pokazatelja te je u izvještajnom razdoblju ostvareno još 6 završenih projekata.</t>
  </si>
  <si>
    <t xml:space="preserve">U izvještajnom razdoblju Služba je kroz provedbu Fonda solidarnosti EU višestruko premašila planirau ciljanu vrijednost pokazatelja te je u izvještajnom razdoblju ostvareno još 5 ugovorenih projekata. </t>
  </si>
  <si>
    <t>Potpisano je 13 Sporazuma i 7 Dodatka Sporazumu u sklopu Fonda za integrirano upravljanje granicama, Instrumenta za financijsku potporu u području upravljanja granicama i vizne politike u okviru 2021.-2027.</t>
  </si>
  <si>
    <t>Obavljena je priprema i sudjelovanje na 6 sastanaka radnih tijela Europske unije.</t>
  </si>
  <si>
    <t>Broj policijskih časnika za vezu RH u EUROPOL-u</t>
  </si>
  <si>
    <t>Izrada Pravilnika je predviđeno u narednom razdoblju.</t>
  </si>
  <si>
    <t xml:space="preserve">
750</t>
  </si>
  <si>
    <t xml:space="preserve">Doneseni Pravilnici
</t>
  </si>
  <si>
    <t xml:space="preserve"> Identifikacija potreba zdravstvenih pregleda i provedba postupaka javne nabave provodila se kontinuirano tijekom cijele kalendarske godine.</t>
  </si>
  <si>
    <t>Iznos utrošenih proračunskih sredstava
EUR</t>
  </si>
  <si>
    <t xml:space="preserve">Mjera je uspješno provedena nabavkom potrebne opreme. </t>
  </si>
  <si>
    <t>DA
12/2024.</t>
  </si>
  <si>
    <t>DA,
10/2024.</t>
  </si>
  <si>
    <t>DA,
12/2024.</t>
  </si>
  <si>
    <t>DA,
11/2024.</t>
  </si>
  <si>
    <t>DA, 
12/2024.</t>
  </si>
  <si>
    <t>DA, 
12/2022.</t>
  </si>
  <si>
    <t>DA,
12/2022.</t>
  </si>
  <si>
    <t>Mjera koja se odnosi na potrošni materijal provodila se kontinuirano u skadu sa predviđanjima i u poptupnosti je provedena.</t>
  </si>
  <si>
    <t>DA,
8/2024.</t>
  </si>
  <si>
    <t>DA, 
3/2024</t>
  </si>
  <si>
    <t>DA, 
4/2024</t>
  </si>
  <si>
    <t xml:space="preserve">06/2021.
</t>
  </si>
  <si>
    <t>Izgradnja i opremanje novog objekta Operativno-komunikacijskog centra policije MUP-a          
(OKCP MUP-a)</t>
  </si>
  <si>
    <t xml:space="preserve">Projekt je prihvaćen kao prihvatljiva aktivnost u sklopu Programa Fonda za unutarnju sigurnost RH (SC3 Sprječavanje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u izradi je Idejni projekt (uvjet za prijavu i odobrenje projekta) nakon čega će projekt biti upućen Upravljačkom tijelu na konačno odobrenje. </t>
  </si>
  <si>
    <t xml:space="preserve">1   6/2021.                                                                     2.  6/2022.                                                                    </t>
  </si>
  <si>
    <t>Projekt je prihvaćen kao prihvatljiva aktivnost u sklopu Programa Fonda za unutarnju sigurnost RH (SC3 Sprječavanje i suzbijanje zločina; provedbena mjera d:kupnja odgovarajuće opreme i uspostava ili nadogradnja specijaliziranih objekata za osposobljavanje i ostale ključne infrastrukture važne za sigurnost u cilju jačanja pripravnosti, otpornosti, javne svijesti i primjerenog odgovora na sigurnosne prijetnje). Projektni prijedlog je izrađen. Trenutno u Fondu ne postoje dostatna sredstva za provedbu projekta.</t>
  </si>
  <si>
    <t>Nacrt projektnog prijedloga je u izradi u suradnji sa Zapovjedništvom za intervencije po novim nazivom "Uspostava  Nacionalnog policijskog centra za jačanje kompetencija i obuku (NPCO) u Vrbovcu sa smještajnim kapacitetom“. Usklopu Programa konkurentnost i kohezija (planiranog Proriteta 6. Jačanje zdravstvenog sustava; promicanje socijalnog uključivanja, obrazovanja i cjeloživotnog učenja, specifičnog cilja RSO4.2.) nije moguće prijaviti projekt jer je planirana izravna dodjela sredstava. Razmatraju se druge mogućnosti  i drugi izvori financiranja.</t>
  </si>
  <si>
    <t xml:space="preserve">Iz objektivnih razloga (riješavanja imovinsko pravnih odnosa), tijekom 2024., mjera </t>
  </si>
  <si>
    <t xml:space="preserve"> Izgradnja i opremanje četiri regionalna centra civilne zaštite
</t>
  </si>
  <si>
    <t>1. Provedena javna nabava za izradu projektne dokumentacije  za  četiri regionaln centra
2. Provedeni postupci ishođenja potrebnih dozvola i druge dokumentacije
3. Provedena javna nabava za realizaciju Projekta izgradnje, rekonstrukcije i opremanja četiri regionalna centra</t>
  </si>
  <si>
    <t>Objava prvog natječaja od strane Ministarstva regionalnog razvoja i fondova EU, očekuje se u drugom kvartalu 2025.</t>
  </si>
  <si>
    <t>DA, 8/2023.</t>
  </si>
  <si>
    <t xml:space="preserve">Mjera SRUUK je provedena. Projekt je predstavljen u svibnju 2023.g., a prije stavljanja u produkciju provedeno je testiranje Sustava u stvarnim uvjetima slanjem poruka putem SMS i Cell Broadcast poruke. Nakon testne faze, korištenje Sustava je pravno formalizirano donošenjem Pravilnika o postupku ranog upozoravanja stanovništva, koji je stupio je na snagu 5. kolovoza 2023. , istog dana SRUUK je pušten u produkciju.
</t>
  </si>
  <si>
    <t>Proizvodi i usluge za promidžbu i vidljivost Projekta isporučene su u ugovorenom roku te se 31. svibnja počelo provoditi informiranje javnosti i sudionika sustava civilne zaštite o SRUUK-u. Nakon izvršenih testiranja (3. i 6. lipnja) provedeno je ispitivanje javnog mišljenja o SRUUK-u.</t>
  </si>
  <si>
    <t>DA,10/2024.</t>
  </si>
  <si>
    <t>Ključna točka ostvarenja mjere "Provedena javna nabava za izradu idejnog projekta za modernizaciju sustava za uzbunjivanje u RH"  je provedena odnosno pokrenuta je javna nabava za izradu Idejnog projekta i Idejni projekt je izrađen u listopadu 2024.</t>
  </si>
  <si>
    <r>
      <rPr>
        <sz val="10"/>
        <rFont val="Arial"/>
        <family val="2"/>
        <charset val="238"/>
      </rPr>
      <t>Ključna točka ostvarenja mjere "Provedena javna                                                                                                                                                                                                                                                       nabava za modernizaciju sustava za uzbunjivanje provest će se u 2025. godini kroz zasebni projekt koji će započeti u 2025. u skladu s rasporedom objave natječaja od strane MRRFEU.</t>
    </r>
    <r>
      <rPr>
        <b/>
        <sz val="10"/>
        <rFont val="Arial"/>
        <family val="2"/>
        <charset val="238"/>
      </rPr>
      <t xml:space="preserve"> </t>
    </r>
  </si>
  <si>
    <t xml:space="preserve">Broj osposobljenih operativnih snaga za operativno djelovanje </t>
  </si>
  <si>
    <t xml:space="preserve">
Izrađen SOP za djelovanje helikoptera u sustavu CZ</t>
  </si>
  <si>
    <t>29.035.980</t>
  </si>
  <si>
    <t xml:space="preserve">Nakon provedenog natječaja odabrana je najekonomičnija ponuda. Ugovor o isporuci je potpisan u 7/2022. Zbog kašnjenja s EASA certifikacijom helikoptera projekt je podjeljen na 2 faze iz 2 projektna razdoblja budući da helikopteri nisu mogli biti isporučeni do 31.12.2023. godine. Faza 1 financirala se iz OPKK 2014-2020,                                                                                                                                                                  Helikopteri su isporučeni u prosincu 2024.g.                                                                                                                         
                            </t>
  </si>
  <si>
    <r>
      <t xml:space="preserve"> Faza 2. financira se  iz PKK 2021.-2027.                                                                                                                                                                                                               </t>
    </r>
    <r>
      <rPr>
        <sz val="10"/>
        <color rgb="FFFF0000"/>
        <rFont val="Arial"/>
        <family val="2"/>
        <charset val="238"/>
      </rPr>
      <t xml:space="preserve">     </t>
    </r>
    <r>
      <rPr>
        <sz val="10"/>
        <rFont val="Arial"/>
        <family val="2"/>
        <charset val="238"/>
      </rPr>
      <t xml:space="preserve">                                                                                                                 
Faza 2 .</t>
    </r>
    <r>
      <rPr>
        <sz val="10"/>
        <color theme="1"/>
        <rFont val="Arial"/>
        <family val="2"/>
        <charset val="238"/>
      </rPr>
      <t xml:space="preserve">
U tijeku je registracija helikoptera u Hrvatskoj agenciji za civilno zrakoplovstvo.                                                                                                                             
Piloti su započeli s obukom u Teksasu, SAD, na novom tipu helikoptera (Bell412EPX).                                                                                                                                                                                                                                                                   Planirani završetak projekta je do kraja lipnja 2025. sa završnom planskom konferencijom. Do tada bi trebali biti provedeni svi ciljevi projekta.                                                                                                                                                </t>
    </r>
  </si>
  <si>
    <t>Nabavljena oprema za KBRN zaštitu</t>
  </si>
  <si>
    <t>36 kom i nadogradnja MVF5</t>
  </si>
  <si>
    <t>3.304.284</t>
  </si>
  <si>
    <t>Osposobljavanje pripadnika/članova modula za KBRN zaštitu započela je 2024. i traje do 2026. godine</t>
  </si>
  <si>
    <t>Realizacija poslova razminiranja, tehničkog i općeg izvida odvijala se planiranom dinamikom.
Razlozi za nešto manju realizaciju od planirane su nepovoljni vremenski uvjeti na radilištima u planinskim područjima u Ličko-senjskoj i Splitsko-dalmatinskoj županiji, uključenost djelatnika MUP-a na izviđanju i razminiranju MSP-a Vojnog poligona "Eugen Kvaternik" te dodatni tehnički izvidi na Dinari i području bivšeg vojnog skladišnog kompleksa VSK Oštarije s razasutim eksplozivnim ostacima rata, koji su obavljeni u svrhu preciznije izrade idejnih planova razminiranja.</t>
  </si>
  <si>
    <r>
      <t xml:space="preserve">1.   Provedba 1. faza izrada potrebne studijsko-projektne  dokumentacije i dobivanje građevinske dozvole za                  izgradnju Nastavnog središta                         
2. Provedba 2. faze izgradnja Nastavnog   središta 
3. Početak rada Nastavnog središta
                                                        </t>
    </r>
    <r>
      <rPr>
        <strike/>
        <sz val="10"/>
        <rFont val="Arial"/>
        <family val="2"/>
        <charset val="238"/>
      </rPr>
      <t xml:space="preserve"> </t>
    </r>
    <r>
      <rPr>
        <sz val="10"/>
        <rFont val="Arial"/>
        <family val="2"/>
        <charset val="238"/>
      </rPr>
      <t xml:space="preserve">        </t>
    </r>
    <r>
      <rPr>
        <b/>
        <strike/>
        <sz val="10"/>
        <color rgb="FFFF0000"/>
        <rFont val="Arial"/>
        <family val="2"/>
        <charset val="238"/>
      </rPr>
      <t/>
    </r>
  </si>
  <si>
    <t xml:space="preserve">3. Broj osposobljenih polaznika  
</t>
  </si>
  <si>
    <r>
      <t xml:space="preserve">1. DA, 12/2024.    
</t>
    </r>
    <r>
      <rPr>
        <sz val="10"/>
        <color rgb="FFFF0000"/>
        <rFont val="Arial"/>
        <family val="2"/>
        <charset val="238"/>
      </rPr>
      <t/>
    </r>
  </si>
  <si>
    <t xml:space="preserve">Tijekom 2024. godine nastavljeno je s aktivnostima na pripremi i provedbi projekta izgradnje NNS CZ u Jastrebarskom. 
Ravnateljstvo civilne zaštite je pripremilo svu potrebnu dokumentaciju za podnošenje prijave prema pozivu PK.3.4.13 - Izravna dodjela za projekt „Uređenje građevina i vanjskog prostora Nastavnog nacionalnog središta civilne zaštite u Jastrebarskom“ koji je objavljen 05. 12. 2024. godine u okviru Programa Konkurentnost i Kohezija 2021.-2027. 
Pripremljena dokumentacija se odnosi na pripremu obrazaca za prijavu projekta, a izrađen je glavni i provedbeni projekt.                                                                                                                                                                                         </t>
  </si>
  <si>
    <t>2024. godine uspostavljena je automatizirana razmjena DKT podataka s jednom  (1) državom - Nizozemskom. Uspostavljena je i bilateralna suradnja sa  Italijom, Estonijom, Irskom, Latvijom i Norveškom te će se u narednom periodu uspostaviti automatizirana razmjena DKT podataka.</t>
  </si>
  <si>
    <r>
      <t xml:space="preserve"> Uspostavljena je automatizirana razmjena DNK podataka s Irskom, a u</t>
    </r>
    <r>
      <rPr>
        <sz val="10"/>
        <color rgb="FFFF0000"/>
        <rFont val="Arial"/>
        <family val="2"/>
        <charset val="238"/>
      </rPr>
      <t xml:space="preserve"> </t>
    </r>
    <r>
      <rPr>
        <sz val="10"/>
        <rFont val="Arial"/>
        <family val="2"/>
        <charset val="238"/>
      </rPr>
      <t>07/2024. i s Italijom.  RH automatizirano razmjenjuje DNK podatke sa svim državama članicama EU.</t>
    </r>
  </si>
  <si>
    <t>DA, 6/2021.</t>
  </si>
  <si>
    <t xml:space="preserve">U 8/2021., uspostavljeno je povezivanje baza DKT podataka sa Saveznim istražnim uredom Sjedinjenih Američkih Država (FBI). </t>
  </si>
  <si>
    <t>DA, 12/2021.</t>
  </si>
  <si>
    <t xml:space="preserve">Krajem 2023.godine potpisani su Sporazumi o izravnoj dodjeli financijskih sredstava za provedbu 3 projekta Centra u okviru Fonda za unutarnju sigurnost: "Nabava automatiziranog balističkog sustava za snimanje tragova na čahurama i zrnima streljiva – BIS CRO“, „Nabava opreme za detekciju tragova pucanja iz vatrenog oružja (CRO GSR)“ i „Nabava specijalizirane forenzične opreme za obradu tragova na materijalu vještačenja (BIO LAMPE)“. Dokumentacija o nabavi napravljena, čeka se objava natječaja. U 05/2024 potpisan je Sporazum o izravnoj dodjeli financijskih sredstava za projekt Centra "„Jačanje kapaciteta MUP-a u borbi protiv krijumčarenja novih psihoaktivnih tvari“ (CRO NPS). Dokumentacija o nabavi je pripremljena i čeka se objava natječaja.  </t>
  </si>
  <si>
    <t>U 2023. godini zaposlena su ukupno dva(2) vještaka za digitalnu forenziku. Jedan kroz javni natječaj raspisan krajem 2022. godine, a drugi internim premještajem iz Odela kibernetičke sigurnosti Kriminalističko-obavještajne službe u PUZ čime su postignute ciljne vrijednosti ključne točke provedbene mjere.</t>
  </si>
  <si>
    <t>Ciljne vrijednosti ključne točke ostvarenja provedbene mjere  realizirane su tijekom 2023. godine.</t>
  </si>
  <si>
    <t xml:space="preserve">Zbog nedostatka financijskih sredstava, promjena načina financiranja - putem EU fondova (Fond za unutarnju sigurnost). Projekt je odobren za financiranje krajem 2023.godine, dokumentacija o nabavi napravljena te se čeka objava natječaja.  </t>
  </si>
  <si>
    <t>2. kvartal
2021,</t>
  </si>
  <si>
    <t xml:space="preserve">
Ovisno o prijedlogu rješenja, najvjerojatnije 2024.</t>
  </si>
  <si>
    <t>Provedena i plaćena jedna javna nabava-Nabavka Licenci IDEMIA. 
Proveden je postupak javne nabave za četiri postupka i dvije javne nabave  za Serverske platforme i Diskovni podsustav</t>
  </si>
  <si>
    <t>Djelomično</t>
  </si>
  <si>
    <t>Prümska razmjena ostvarena je s 1 državom, ukupno s 23. Razmjena sa ostalim državama je u pripremi i ostvarit će se kad druge države budu spremne za testiranje.</t>
  </si>
  <si>
    <t>DA, 3/2023.</t>
  </si>
  <si>
    <t>Republika Hrvatska uspješno je završila sve europske testove i službeno poslala izjavu o spremnosti za ulazak u SIS Recast.
Ulazak u rad je više puta odgađan od strane eu-LISA i konačno je ostvaren 7.3.2023.</t>
  </si>
  <si>
    <t>DA,12/2024.</t>
  </si>
  <si>
    <t>12/2023.</t>
  </si>
  <si>
    <t xml:space="preserve"> Nisu ostvareni preduvjeti na EU razini za pokretanje nacionalnih projekata za implementaciju interoperoparibilnog okvira.</t>
  </si>
  <si>
    <t>Provedeno u prethodnom razdoblju</t>
  </si>
  <si>
    <t xml:space="preserve">Završen izvršni dio projekta
</t>
  </si>
  <si>
    <t>11572/2020</t>
  </si>
  <si>
    <t>181/2020.</t>
  </si>
  <si>
    <t>Potpisan je Ugovor za Održavanje i nadogradnju TETRA sustava čime će se izvršiti nadogradnja informatičke jezgre TETRA sustava kojom će se izvršiti potpuno zanavljanje svih komponenti jezgre sustava i pripadajućeg softvera. Bazne stanice montirane na predviđene lokacije.</t>
  </si>
  <si>
    <t xml:space="preserve">Sve ključne točke ostvarenja izvršene su u skladu s predviđenom dinamikom provedbe </t>
  </si>
  <si>
    <r>
      <t>Za donošenje navedenih Pravilnika preduvjet je prethodno donošenje drugih zakonskih i podzakonskih propisa</t>
    </r>
    <r>
      <rPr>
        <b/>
        <sz val="10"/>
        <rFont val="Arial"/>
        <family val="2"/>
        <charset val="238"/>
      </rPr>
      <t>.</t>
    </r>
  </si>
  <si>
    <t xml:space="preserve">
1. Provedba Nacionalnog programa Fonda za azil, migracije i integraciju unutar financijskog okvira 2014.-2020. kroz potpisane Sporazume o financiranju projekata
2. Provedba Programa Fonda za azil, migracije i integraciju unutar financijskog okvira 2021.-2027. kroz potpisane Sporazume o financiranju projekata
</t>
  </si>
  <si>
    <t>1. 12/2022.
2. 12/2024.</t>
  </si>
  <si>
    <t>Upućivanje policijskog časnika za vezu Republike Hrvatske u EUROPOL</t>
  </si>
  <si>
    <t>CILJ 2.3. 
DEMOGRAFSKA 
REVITALIZACIJA 
I BOLJI POLOŽAJ 
OBITELJI </t>
  </si>
  <si>
    <t xml:space="preserve">Provođenje sustavne i stručne izobrazbe za dužnosnike i službenike državnih tijela, odvjetnike i predstavnike javnih ustanova i organizacija civilnog društva o pravima žrtava, procijeni potreba , pružanju podrške žrtvama  i svjedocima te međunarodnoj/
prekograničnoj suradnji </t>
  </si>
  <si>
    <t>Poboljšanje mobilnosti 
Protueksplozijske službe na ruralnim područjima 
opremanjem terenskim 
interventnim vozilima</t>
  </si>
  <si>
    <t>Broj projekata za koje je pripremljena projektna 
dokumentacija</t>
  </si>
  <si>
    <t>100%/2020.</t>
  </si>
  <si>
    <t>7/2020.</t>
  </si>
  <si>
    <t>30/2020.</t>
  </si>
  <si>
    <t>3/2020.</t>
  </si>
  <si>
    <t>270/2019.</t>
  </si>
  <si>
    <t>354/2020.</t>
  </si>
  <si>
    <t>Izgradnjom i opremanjem graničnog prijelaza Svilaj u lipnju 2021.,  navedena mjera je u potpunosti provedena i to u skladu sa Schengenskim acquisom. Provedbom mjere unaprijeđeno je jačanje granične kontrole na vanjskim granicama Europske unije.</t>
  </si>
  <si>
    <t>Nacrt projektnog prijedloga je izrađen, no u sklopu Programa konkurentnost i kohezija (planiranog Proriteta 6. Jačanje zdravstvenog sustava; promicanje socijalnog uključivanja, obrazovanja i cjeloživotnog učenja, specifičnog cilja RSO4.2.) nije moguće prijaviti projekt jer je planirana izravna dodjela sredstava. Razmatraju se druge mogućnosti. projekt je predložen za financiranje u 2026., donacijom EUCOM-a.</t>
  </si>
  <si>
    <t xml:space="preserve">Ključna toča ostvarenja mjere "Povedena javna nabava  za modernizaciju sustava za uzbunjivanje koja uključuje nabavu novih sirena, modernizaciju postojećih sirena i instalaciju centralnih uređaja za upravljanje sirenama" nije pokrenuta. Ova ključna točka ostvarenja mjere je prijavljena kao dio Programa konkurentnost i kohezija 2021. – 2027. te su sredstva za provedbu mjere odobrena.                                                                                                                                                                                                                                                                            </t>
  </si>
  <si>
    <t>T672042
139.750</t>
  </si>
  <si>
    <t xml:space="preserve">
K879024
33.766.453
</t>
  </si>
  <si>
    <t>A672007
32.389.111</t>
  </si>
  <si>
    <t>Ugovor za izradu aplikacije je raskinut, naplaćeno je jamstvo za uredno izvršenje ugovora čime su riješena međusobna prava iz obveze iz predmetnog ugovora:  dopis UMF: KL: 406-09/21-04/57, URB: 511-01-164-23-65 od 25.4. 2023.</t>
  </si>
  <si>
    <t>Izvršena je instalacija mrežne opreme na određenom broju graničnih prijelaza.</t>
  </si>
  <si>
    <t xml:space="preserve">
Kriminalistički AFIS sustav povezan sa biometrijskim sustavima FBI i DHS
KABIS povezan sa DHS, KABIS povezan sa FBI</t>
  </si>
  <si>
    <t>Prva faza završena: Napravljena funkcionalna specifikacija budućeg sustava, napravljen prijedlog tehničkog rješenja i definiran troškovnik budućeg sustava</t>
  </si>
  <si>
    <t>Uspostavljena je veza sa novim avioprijevoznicima. Trenutno je sustav spojen na 17 rezervacijskih sustava preko kojih u PNR aplikaciju podatke o putnicima dostavlja 270 zračna prijevoznika.
Ukupan broj avio prijevoznika koji su spojeni na PNR sustav je 427 a od toga 157 putem web portala.
U tijeku je povezivanje sa drugim avio prijevoznicima</t>
  </si>
  <si>
    <t>Oba projekta provedena su prema trenutno važećoj tehničkoj dokumnetaciji.  Također, HR je dostavila EK Deklaraciju o spremnosti za početak rada EES-a. Budući da sve zemlje nisu spremne za početak, u tijeku je promjena zakonske regulative za tzv. progresivni početak rada za koji EK priželjkuje da će se desiti u listopadu</t>
  </si>
  <si>
    <t>2. DA,
12/2024.</t>
  </si>
  <si>
    <t xml:space="preserve">
PROVEDENO
      </t>
  </si>
  <si>
    <t xml:space="preserve"> PROVEDENO
  </t>
  </si>
  <si>
    <t>2. DA, 12/2024.</t>
  </si>
  <si>
    <t xml:space="preserve">
1. DA, 12/2021.
</t>
  </si>
  <si>
    <t xml:space="preserve">DA,
 6/2023.               </t>
  </si>
  <si>
    <t>DA 12/2024.</t>
  </si>
  <si>
    <t xml:space="preserve">
PROVEDENO
</t>
  </si>
  <si>
    <t>1.  DA, 12/2021.</t>
  </si>
  <si>
    <t xml:space="preserve">2.  DA, 12/2024. </t>
  </si>
  <si>
    <t xml:space="preserve">Senzibiliziran i educiran veći broj osoba, potencijalnih vulnerabilnih skupina ( žene, osobe s invaliditetom ) kao i osoba muškog spola na temu sprječavanja nasilja nad ženama kao i na temu rodne jednakosti i ravnopravnosti spolova.  </t>
  </si>
  <si>
    <t>Osobe su educirane na temu suzbijanja rasizma, ksenofobije i ostalih oblika nesnošljivosti te je kod njih podignuta svijesti o zločinu iz mržnje i govoru mržnje.</t>
  </si>
  <si>
    <t xml:space="preserve">Učenici su educirani u cilju osnaživanja socijalne uključenosti manjinskih društvenih skupina (romske nacionalne manjine) u društvenu zajednicu .  </t>
  </si>
  <si>
    <t>Edukacija je provedena s ciljem sprječavanje nasilja prema ženama, nasilja u obitelji, nasilja među mladima te izgradnje kulture nenasilja i tolerancije.</t>
  </si>
  <si>
    <t xml:space="preserve">Učenici, roditelji, profesori te građani su educirani u cilju podizanje stupnja znanja i svijesti o opasnostima  na internetu te zaštiti privatnosti u kontekstu korištenja Interneta i društvenih mreža. </t>
  </si>
  <si>
    <t xml:space="preserve">Učenici te građani su informirani i educirani na temu trgovanja ljudima s ciljem smanjenja ove vrste kriminaliteta te zaštite potencijalnih žrtava. </t>
  </si>
  <si>
    <t>Policijski službenici su educirani s ciljem senzibilizacije u području zaštite i podrške žrtvama kaznenih djela i prekršaja.</t>
  </si>
  <si>
    <t>Provedena je edukacija učenika završnih razreda osnovnih škola te prvih razreda srednjih škola u cilju prevencije zlouporabe i ovisnosti o alkoholu, drogama i kocki.</t>
  </si>
  <si>
    <t>Provedena je edukacija učenika prvih razreda osnovnih škola na temu sigurnog ponašanja u cestovnom prometu.</t>
  </si>
  <si>
    <t>Održana je 71 javna manifestacija te je educirano više od 12200 osoba starije životne dobi s ciljem smanja vjerojatnosti da postanu žrtve kaznenih djela te da se poveća njihov subjektivni osjećaj sigurnosti.</t>
  </si>
  <si>
    <t>Provodi se javna kampanja s ciljem edukacije građanja na temu štetnosti posjedovanja ilegalnog oružja te poticanje građana na njegovo vraćanje.</t>
  </si>
  <si>
    <t>Izrađeni su filmovi te su održani komemorativni skupovi i obljetnice s ciljem čuvanja uspomene na žrtve poginule u Domovinskom ratu. Također su organizirane promocije  policijskog zvanje javnosti, posebice mlađoj populaciji. a s ciljem izgradnje pozitivnog imidž policije u javnosti.</t>
  </si>
  <si>
    <t>Tijekom 2024. u cilju provedbe ove mjere održavani su komemorativni skupovi kao prikladna zamjena u datim okolonostima.</t>
  </si>
  <si>
    <t>Mjera je provedena 2022. kada je izrađena monografije Domovinskog rata.</t>
  </si>
  <si>
    <t>Tijekom 2024. godine provedeno školovanje 4 policijska službenika za protueksplozijsku zaštitu iz Uprave za javni red i sigurnost.</t>
  </si>
  <si>
    <t xml:space="preserve">U postupku nabave, tijekom 2025. </t>
  </si>
  <si>
    <t>Mjera se kontinuirano provodila sukladno potrebama.</t>
  </si>
  <si>
    <t>Mjera se kontinuirano provodi sukladno potrebama.</t>
  </si>
  <si>
    <t>Nacionalni koordinacijski centar je povezan s postojećim Nacionalnim koordinacijskim centrima.</t>
  </si>
  <si>
    <t>Nabavom navedene opreme značajno je poboljšan sustav nadzora zelene granice te je time postignuta sigurnija i dobro nadzirana vanjska granica.</t>
  </si>
  <si>
    <t>U 2025. će isporučeno  29 bespilotnih letjelica kao i  5 modularnih bespilotnih letjelica. Nabava je u fazi isporuke.</t>
  </si>
  <si>
    <t>Završen  Projekt "Provođenje postupka povratka državljana trećih zemalja".</t>
  </si>
  <si>
    <t>Završen Projekt "Pomoć u održavanju adekvatne razine smještaja u Prihvatnom centru za strance".</t>
  </si>
  <si>
    <t>Završen Projekt "Poboljšanje uvjeta smještaja i rada u Prihvatnom centru za strance u Ježevu - 
II. faza".</t>
  </si>
  <si>
    <t>ODUSTAJE SE/ KAŠNJENJE</t>
  </si>
  <si>
    <t>Edukacija vještaka iz područja balističkih vještačenja provest će se po nabavi uređaja.</t>
  </si>
  <si>
    <t>Kreiranje internih baza podataka provest će se po nabavi uređaja.</t>
  </si>
  <si>
    <t xml:space="preserve">  Završena je provedba Nacionalnog programa Fonda za unutarnju sigurnost - Instrument za financijsku potporu u području vanjskih granica i viza unutar financijskog okvira 2014.-2020. </t>
  </si>
  <si>
    <t>U 2024,. u državnu službu je primljeno 330 polaznika Programa u svojstvu vježbenika za policijskog službenika (preostali su ili odustali od školovanja ili od prijama). Uz to primljena su i 73 učenika nakon završene Policijske škole "Josip Jović".</t>
  </si>
  <si>
    <t>Tijekom 2024., od ukupnog broja policijskih službenika, razne oblike specijalizacije, osposobljavanja, usavršavanja, pohađanjerm tečajeva, seminara, radionica i dr., završilo je više od 38% policijskih službenika.</t>
  </si>
  <si>
    <t>Tijekom 2024., od ukupnog broja policijskih službenika ispit za policijsko zvanje položilo je 8% policijskih službenika.</t>
  </si>
  <si>
    <t>20</t>
  </si>
  <si>
    <t>GODIŠNJE IZVJEŠĆE O PROVEDBI PROVEDBENOG PROGRAMA MINISTARSTVA UNUTARNJIH POSLOVA REPUBLIKE HRVATSKE ZA RAZDOBLJE 2021. - 2024. ZA 2024. GODINU</t>
  </si>
  <si>
    <t>Provode se aktivnosti u cilju izrade SOP-a za djelovanje KBRN modula CZ do 2026.</t>
  </si>
  <si>
    <t>1.1. - 31.12.2024.</t>
  </si>
  <si>
    <t xml:space="preserve">Potpisano je i stupilo na snagu 9 međunarodnih akata i sporazuma, te se sudjelovalo u pripremama i donošenje drugih međunarodnih akata i sporazuma koji su stupili na snagu u 2024.  ili će biti donijeti u 2025. </t>
  </si>
  <si>
    <r>
      <t>Obrađeno je 20 TRIS i SOLVIT zahtjeva, 50</t>
    </r>
    <r>
      <rPr>
        <sz val="10"/>
        <color rgb="FFFF0000"/>
        <rFont val="Arial"/>
        <family val="2"/>
        <charset val="238"/>
      </rPr>
      <t xml:space="preserve"> </t>
    </r>
    <r>
      <rPr>
        <sz val="10"/>
        <color theme="1"/>
        <rFont val="Arial"/>
        <family val="2"/>
        <charset val="238"/>
      </rPr>
      <t>presuda Suda EU, izrađena je</t>
    </r>
    <r>
      <rPr>
        <sz val="10"/>
        <color rgb="FFFF0000"/>
        <rFont val="Arial"/>
        <family val="2"/>
        <charset val="238"/>
      </rPr>
      <t xml:space="preserve"> </t>
    </r>
    <r>
      <rPr>
        <sz val="10"/>
        <rFont val="Arial"/>
        <family val="2"/>
        <charset val="238"/>
      </rPr>
      <t>61</t>
    </r>
    <r>
      <rPr>
        <sz val="10"/>
        <color theme="1"/>
        <rFont val="Arial"/>
        <family val="2"/>
        <charset val="238"/>
      </rPr>
      <t xml:space="preserve"> analiza presuda ESLJP, izrađena su ukupno 4 mišljenja na akcijska izvješća i preliminarne upitnike o postupcima pred ESLJP i 33</t>
    </r>
    <r>
      <rPr>
        <b/>
        <sz val="10"/>
        <color rgb="FFFF0000"/>
        <rFont val="Arial"/>
        <family val="2"/>
        <charset val="238"/>
      </rPr>
      <t xml:space="preserve"> </t>
    </r>
    <r>
      <rPr>
        <sz val="10"/>
        <color theme="1"/>
        <rFont val="Arial"/>
        <family val="2"/>
        <charset val="238"/>
      </rPr>
      <t>mišljenja na akte drugih tijela državne uprave. U okviru preuzimanja pravne stečevine EU, Komisiji je putem THEMIS baze priopćeno 12 mjera izvršenja (zakonskih i podzakonskih) kojima se preuzima pravna stečevina, a koji su objavljeni u Narodnim novinama. Održana su 23 radna sastanka.</t>
    </r>
  </si>
  <si>
    <t xml:space="preserve">Izrada dokumentarnih filmova, pregled arhivske građe vezane za Domovinski rat, izrada monografija te organizacija komemorativnih skupova u spomen na poginule i nestale hrvatske redarstvenike  </t>
  </si>
  <si>
    <t>Započeo je postupak namjenskog  preuređenja novog prostora u postojećem objektu Ravnateljstva policije na adresi Zagreb, Ilica 335, za potrebe 
OKCP-a.</t>
  </si>
  <si>
    <t xml:space="preserve">  
Iz projekta  rescEU, do 31.12.2024.,  nabavljena je slijedeća oprema:
1. dron - 3 kom
2. terensko vozilo - 3 kom
3. kamiona s dizalicom - 3 kom
4. autocisterna - 3 kom
5.zaštitna odjela za dekontaminaciju - 24 kom
6. nadogradnja MVF5                                                                          </t>
  </si>
  <si>
    <t xml:space="preserve"> Prijava projekta  poslana je u obradu u sustav eKohezija 24.01.2025., a u svezi poziva na izravnu dodjelu sredstava (29.300.000)                                                                                                         Rok za prihvaćanje prijavljenog projekta  je lipanj 2025., a nakon toga sljedi sklapanje ugovora te javni natječaji za obavljanje radova. Nakon prihvaćanja prijave sljedi potpisivanje ugovora o financiranju te javna nabava izvođača za uređenje građevina vanjskih prostora i infrastrukture te opremanje, prema planu:
1. Uređenje građevina, vanjskih prostora i infrastrukture do kraja 2027. godine 
2. Opremanje građevina i prostora NNS CZ do kraja 2028. godine 
                                                                                                                                                                                                  </t>
  </si>
  <si>
    <t>U 6/2021. godine uspostavljena je automatizirana razmjena DKT podataka s Ministarstvom domovinske sigurnosti Sjedinjenih Američkih Država.</t>
  </si>
  <si>
    <t xml:space="preserve">
Nacionalni ABIS sustav u operativnom radu</t>
  </si>
  <si>
    <t xml:space="preserve">
Implementirane moguće zakonske odredbe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</si>
</sst>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kn&quot;;[Red]\-#,##0.00\ &quot;kn&quot;"/>
    <numFmt numFmtId="44" formatCode="_-* #,##0.00\ &quot;kn&quot;_-;\-* #,##0.00\ &quot;kn&quot;_-;_-* &quot;-&quot;??\ &quot;kn&quot;_-;_-@_-"/>
    <numFmt numFmtId="43" formatCode="_-* #,##0.00_-;\-* #,##0.00_-;_-* &quot;-&quot;??_-;_-@_-"/>
    <numFmt numFmtId="164" formatCode="_-* #,##0.00\ _k_n_-;\-* #,##0.00\ _k_n_-;_-* &quot;-&quot;??\ _k_n_-;_-@_-"/>
    <numFmt numFmtId="165" formatCode="_-* #,##0.00\ [$kn-41A]_-;\-* #,##0.00\ [$kn-41A]_-;_-* &quot;-&quot;??\ [$kn-41A]_-;_-@_-"/>
    <numFmt numFmtId="166" formatCode="#,##0_ ;\-#,##0\ "/>
    <numFmt numFmtId="167" formatCode="0;[Red]0"/>
    <numFmt numFmtId="168" formatCode="#,##0.00_ ;\-#,##0.00\ "/>
    <numFmt numFmtId="169" formatCode="#,##0.00\ [$kn-41A]"/>
  </numFmts>
  <fonts count="5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sz val="10"/>
      <name val="Arial"/>
      <charset val="238"/>
    </font>
    <font>
      <sz val="10"/>
      <color theme="1"/>
      <name val="Arial"/>
      <family val="2"/>
      <charset val="238"/>
    </font>
    <font>
      <sz val="10"/>
      <color rgb="FFFF0000"/>
      <name val="Arial"/>
      <family val="2"/>
      <charset val="238"/>
    </font>
    <font>
      <b/>
      <sz val="10"/>
      <color rgb="FFFF0000"/>
      <name val="Arial"/>
      <family val="2"/>
      <charset val="238"/>
    </font>
    <font>
      <strike/>
      <sz val="10"/>
      <name val="Arial"/>
      <family val="2"/>
      <charset val="238"/>
    </font>
    <font>
      <sz val="11"/>
      <color rgb="FF9C0006"/>
      <name val="Calibri"/>
      <family val="2"/>
      <charset val="238"/>
      <scheme val="minor"/>
    </font>
    <font>
      <b/>
      <sz val="9"/>
      <name val="Arial"/>
      <family val="2"/>
      <charset val="238"/>
    </font>
    <font>
      <b/>
      <sz val="10"/>
      <color indexed="81"/>
      <name val="Tahoma"/>
      <family val="2"/>
      <charset val="238"/>
    </font>
    <font>
      <sz val="10"/>
      <color indexed="81"/>
      <name val="Tahoma"/>
      <family val="2"/>
      <charset val="238"/>
    </font>
    <font>
      <b/>
      <sz val="10"/>
      <color indexed="81"/>
      <name val="Calibri"/>
      <family val="2"/>
      <charset val="238"/>
      <scheme val="minor"/>
    </font>
    <font>
      <sz val="10"/>
      <color indexed="81"/>
      <name val="Segoe UI"/>
      <family val="2"/>
      <charset val="238"/>
    </font>
    <font>
      <sz val="9"/>
      <color indexed="81"/>
      <name val="Tahoma"/>
      <family val="2"/>
      <charset val="238"/>
    </font>
    <font>
      <b/>
      <sz val="11"/>
      <color indexed="81"/>
      <name val="Tahoma"/>
      <family val="2"/>
      <charset val="238"/>
    </font>
    <font>
      <sz val="11"/>
      <color indexed="81"/>
      <name val="Tahoma"/>
      <family val="2"/>
      <charset val="238"/>
    </font>
    <font>
      <sz val="14"/>
      <name val="Arial Black"/>
      <family val="2"/>
      <charset val="238"/>
    </font>
    <font>
      <b/>
      <strike/>
      <sz val="10"/>
      <color rgb="FFFF0000"/>
      <name val="Arial"/>
      <family val="2"/>
      <charset val="238"/>
    </font>
    <font>
      <b/>
      <sz val="10"/>
      <color theme="1"/>
      <name val="Arial"/>
      <family val="2"/>
      <charset val="238"/>
    </font>
    <font>
      <vertAlign val="superscript"/>
      <sz val="10"/>
      <color theme="1"/>
      <name val="Arial"/>
      <family val="2"/>
      <charset val="238"/>
    </font>
    <font>
      <sz val="9.5"/>
      <name val="Arial"/>
      <family val="2"/>
      <charset val="238"/>
    </font>
  </fonts>
  <fills count="25">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FFC7CE"/>
      </patternFill>
    </fill>
    <fill>
      <patternFill patternType="solid">
        <fgColor rgb="FFEAF1DD"/>
        <bgColor indexed="64"/>
      </patternFill>
    </fill>
    <fill>
      <patternFill patternType="solid">
        <fgColor rgb="FFEBF1DE"/>
        <bgColor indexed="64"/>
      </patternFill>
    </fill>
    <fill>
      <patternFill patternType="solid">
        <fgColor rgb="FFEBF1DE"/>
      </patternFill>
    </fill>
    <fill>
      <patternFill patternType="solid">
        <fgColor theme="0"/>
        <bgColor theme="0"/>
      </patternFill>
    </fill>
    <fill>
      <patternFill patternType="solid">
        <fgColor theme="6" tint="0.79998168889431442"/>
        <bgColor rgb="FFD6E3BC"/>
      </patternFill>
    </fill>
    <fill>
      <patternFill patternType="solid">
        <fgColor rgb="FFEBF1DE"/>
        <bgColor rgb="FFD6E3BC"/>
      </patternFill>
    </fill>
    <fill>
      <patternFill patternType="solid">
        <fgColor theme="0"/>
        <bgColor rgb="FFEAF1DD"/>
      </patternFill>
    </fill>
    <fill>
      <patternFill patternType="solid">
        <fgColor rgb="FFEAF1DD"/>
        <bgColor rgb="FFEAF1DD"/>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auto="1"/>
      </right>
      <top style="thin">
        <color auto="1"/>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64"/>
      </bottom>
      <diagonal/>
    </border>
    <border>
      <left/>
      <right/>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s>
  <cellStyleXfs count="23">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39" fillId="0" borderId="0" applyFont="0" applyFill="0" applyBorder="0" applyAlignment="0" applyProtection="0"/>
    <xf numFmtId="44" fontId="4" fillId="0" borderId="0" applyFont="0" applyFill="0" applyBorder="0" applyAlignment="0" applyProtection="0"/>
    <xf numFmtId="43" fontId="39" fillId="0" borderId="0" applyFont="0" applyFill="0" applyBorder="0" applyAlignment="0" applyProtection="0"/>
    <xf numFmtId="9" fontId="39" fillId="0" borderId="0" applyFont="0" applyFill="0" applyBorder="0" applyAlignment="0" applyProtection="0"/>
    <xf numFmtId="0" fontId="44" fillId="16" borderId="0" applyNumberFormat="0" applyBorder="0" applyAlignment="0" applyProtection="0"/>
    <xf numFmtId="0" fontId="4" fillId="0" borderId="0"/>
  </cellStyleXfs>
  <cellXfs count="61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Fill="1" applyBorder="1" applyAlignment="1">
      <alignment horizontal="center" vertical="center" wrapText="1"/>
    </xf>
    <xf numFmtId="0" fontId="0" fillId="0" borderId="0" xfId="0" applyFill="1"/>
    <xf numFmtId="0" fontId="4" fillId="0" borderId="2" xfId="0" applyNumberFormat="1" applyFont="1" applyFill="1" applyBorder="1" applyAlignment="1">
      <alignment vertical="center" wrapText="1"/>
    </xf>
    <xf numFmtId="0" fontId="4" fillId="0" borderId="3" xfId="0" applyNumberFormat="1" applyFont="1" applyFill="1" applyBorder="1" applyAlignment="1">
      <alignment vertical="center" wrapText="1"/>
    </xf>
    <xf numFmtId="0" fontId="4"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NumberFormat="1"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Fill="1" applyBorder="1" applyAlignment="1">
      <alignment vertical="center"/>
    </xf>
    <xf numFmtId="0" fontId="8" fillId="0" borderId="15" xfId="0" applyFont="1" applyFill="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Fill="1" applyBorder="1" applyAlignment="1">
      <alignment vertical="top" wrapText="1"/>
    </xf>
    <xf numFmtId="0" fontId="4" fillId="0" borderId="16" xfId="0" applyFont="1" applyFill="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6" fillId="0" borderId="0" xfId="0" applyFont="1" applyFill="1"/>
    <xf numFmtId="0" fontId="7" fillId="4" borderId="5" xfId="0" applyFont="1" applyFill="1" applyBorder="1" applyAlignment="1">
      <alignment horizontal="center" vertical="center" wrapText="1"/>
    </xf>
    <xf numFmtId="0" fontId="8" fillId="0" borderId="0" xfId="8" applyFont="1" applyAlignment="1"/>
    <xf numFmtId="0" fontId="10" fillId="2" borderId="17" xfId="8" applyNumberFormat="1" applyFont="1" applyFill="1" applyBorder="1" applyAlignment="1">
      <alignment horizontal="center" vertical="center"/>
    </xf>
    <xf numFmtId="0" fontId="10" fillId="2" borderId="13" xfId="8" applyNumberFormat="1" applyFont="1" applyFill="1" applyBorder="1" applyAlignment="1">
      <alignment horizontal="center" vertical="center" wrapText="1"/>
    </xf>
    <xf numFmtId="0" fontId="10" fillId="2" borderId="18" xfId="8" applyNumberFormat="1" applyFont="1" applyFill="1" applyBorder="1" applyAlignment="1">
      <alignment horizontal="center" vertical="center" wrapText="1"/>
    </xf>
    <xf numFmtId="0" fontId="5" fillId="2" borderId="19" xfId="8" applyNumberFormat="1" applyFont="1" applyFill="1" applyBorder="1" applyAlignment="1">
      <alignment horizontal="center" vertical="center"/>
    </xf>
    <xf numFmtId="0" fontId="5" fillId="2" borderId="11" xfId="8" applyNumberFormat="1" applyFont="1" applyFill="1" applyBorder="1" applyAlignment="1">
      <alignment horizontal="center" vertical="center" wrapText="1"/>
    </xf>
    <xf numFmtId="0" fontId="5" fillId="2" borderId="11" xfId="8" applyNumberFormat="1" applyFont="1" applyFill="1" applyBorder="1" applyAlignment="1">
      <alignment horizontal="center" vertical="center"/>
    </xf>
    <xf numFmtId="0" fontId="5" fillId="2" borderId="12" xfId="8" applyNumberFormat="1"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35" fillId="0" borderId="0" xfId="0" applyFont="1"/>
    <xf numFmtId="0" fontId="36" fillId="0" borderId="0" xfId="0" applyFont="1" applyAlignment="1">
      <alignment horizontal="left"/>
    </xf>
    <xf numFmtId="0" fontId="35" fillId="0" borderId="0" xfId="0" applyFont="1" applyAlignment="1">
      <alignment horizontal="left"/>
    </xf>
    <xf numFmtId="0" fontId="35" fillId="8" borderId="0" xfId="0" applyFont="1" applyFill="1" applyBorder="1"/>
    <xf numFmtId="0" fontId="35" fillId="0" borderId="0" xfId="0" applyFont="1" applyAlignment="1">
      <alignment vertical="center" wrapText="1"/>
    </xf>
    <xf numFmtId="0" fontId="40" fillId="8" borderId="3"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 fillId="8" borderId="2" xfId="0" applyNumberFormat="1" applyFont="1" applyFill="1" applyBorder="1" applyAlignment="1">
      <alignment horizontal="center" vertical="center"/>
    </xf>
    <xf numFmtId="0" fontId="4" fillId="8" borderId="2" xfId="0" applyNumberFormat="1" applyFont="1" applyFill="1" applyBorder="1" applyAlignment="1" applyProtection="1">
      <alignment horizontal="center" vertical="center"/>
      <protection locked="0"/>
    </xf>
    <xf numFmtId="0" fontId="4" fillId="5"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3" fontId="4" fillId="8" borderId="2" xfId="0" applyNumberFormat="1"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3" fontId="43" fillId="8" borderId="2" xfId="0" applyNumberFormat="1" applyFont="1" applyFill="1" applyBorder="1" applyAlignment="1">
      <alignment horizontal="center" vertical="center" wrapText="1"/>
    </xf>
    <xf numFmtId="0" fontId="43" fillId="8" borderId="2" xfId="0" applyFont="1" applyFill="1" applyBorder="1" applyAlignment="1">
      <alignment horizontal="center" vertical="center" wrapText="1"/>
    </xf>
    <xf numFmtId="0" fontId="10" fillId="14" borderId="37" xfId="0" applyFont="1" applyFill="1" applyBorder="1" applyAlignment="1">
      <alignment horizontal="center" vertical="center" wrapText="1"/>
    </xf>
    <xf numFmtId="0" fontId="10" fillId="14" borderId="37" xfId="2" applyFont="1" applyFill="1" applyBorder="1" applyAlignment="1">
      <alignment horizontal="center" vertical="center" wrapText="1"/>
    </xf>
    <xf numFmtId="0" fontId="10" fillId="13" borderId="37" xfId="2" applyFont="1" applyFill="1" applyBorder="1" applyAlignment="1">
      <alignment horizontal="center" vertical="center" wrapText="1"/>
    </xf>
    <xf numFmtId="0" fontId="10" fillId="13" borderId="48" xfId="2" applyFont="1" applyFill="1" applyBorder="1" applyAlignment="1">
      <alignment horizontal="center" vertical="center" wrapText="1"/>
    </xf>
    <xf numFmtId="0" fontId="45" fillId="15" borderId="49" xfId="0" applyFont="1" applyFill="1" applyBorder="1" applyAlignment="1">
      <alignment horizontal="center" vertical="center" wrapText="1"/>
    </xf>
    <xf numFmtId="0" fontId="10" fillId="8" borderId="42" xfId="0" applyFont="1" applyFill="1" applyBorder="1" applyAlignment="1">
      <alignment horizontal="center" vertical="center" wrapText="1"/>
    </xf>
    <xf numFmtId="0" fontId="35" fillId="0" borderId="0" xfId="0" applyFont="1" applyAlignment="1">
      <alignment horizontal="center"/>
    </xf>
    <xf numFmtId="0" fontId="4" fillId="0" borderId="50" xfId="0" applyFont="1" applyBorder="1" applyAlignment="1"/>
    <xf numFmtId="0" fontId="4" fillId="0" borderId="0" xfId="0" applyFont="1" applyAlignment="1"/>
    <xf numFmtId="0" fontId="45" fillId="15"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35" fillId="0" borderId="0" xfId="0" applyFont="1" applyBorder="1"/>
    <xf numFmtId="49" fontId="4" fillId="8" borderId="2" xfId="19" applyNumberFormat="1" applyFont="1"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4" fillId="8" borderId="2" xfId="0" applyNumberFormat="1" applyFont="1" applyFill="1" applyBorder="1" applyAlignment="1">
      <alignment horizontal="center" vertical="center" wrapText="1"/>
    </xf>
    <xf numFmtId="17" fontId="4" fillId="8" borderId="2" xfId="0" applyNumberFormat="1" applyFont="1" applyFill="1" applyBorder="1" applyAlignment="1">
      <alignment horizontal="center" vertical="center" wrapText="1"/>
    </xf>
    <xf numFmtId="3" fontId="4" fillId="5" borderId="2" xfId="0" applyNumberFormat="1" applyFont="1" applyFill="1" applyBorder="1" applyAlignment="1">
      <alignment horizontal="center" vertical="center" wrapText="1"/>
    </xf>
    <xf numFmtId="10" fontId="4" fillId="8" borderId="2" xfId="0" applyNumberFormat="1" applyFont="1" applyFill="1" applyBorder="1" applyAlignment="1">
      <alignment horizontal="center" vertical="center" wrapText="1"/>
    </xf>
    <xf numFmtId="0" fontId="4" fillId="8" borderId="2" xfId="21" applyFont="1" applyFill="1" applyBorder="1" applyAlignment="1">
      <alignment horizontal="center" vertical="center" wrapText="1"/>
    </xf>
    <xf numFmtId="10" fontId="4" fillId="8" borderId="2" xfId="21" applyNumberFormat="1" applyFont="1" applyFill="1" applyBorder="1" applyAlignment="1">
      <alignment horizontal="center" vertical="center" wrapText="1"/>
    </xf>
    <xf numFmtId="49" fontId="4" fillId="8" borderId="2" xfId="21" applyNumberFormat="1" applyFont="1" applyFill="1" applyBorder="1" applyAlignment="1">
      <alignment horizontal="center" vertical="center" wrapText="1"/>
    </xf>
    <xf numFmtId="17" fontId="4" fillId="20" borderId="53" xfId="0" applyNumberFormat="1" applyFont="1" applyFill="1" applyBorder="1" applyAlignment="1">
      <alignment horizontal="center" vertical="center" wrapText="1"/>
    </xf>
    <xf numFmtId="0" fontId="4" fillId="21" borderId="2" xfId="0" applyFont="1" applyFill="1" applyBorder="1" applyAlignment="1">
      <alignment horizontal="center" vertical="center" wrapText="1"/>
    </xf>
    <xf numFmtId="0" fontId="38" fillId="0" borderId="0" xfId="0" applyFont="1" applyAlignment="1">
      <alignment vertical="center" wrapText="1"/>
    </xf>
    <xf numFmtId="0" fontId="4" fillId="0" borderId="52" xfId="0" applyFont="1" applyBorder="1" applyAlignment="1">
      <alignment horizontal="center" vertical="center" wrapText="1"/>
    </xf>
    <xf numFmtId="13" fontId="4" fillId="8" borderId="2" xfId="0" applyNumberFormat="1" applyFont="1" applyFill="1" applyBorder="1" applyAlignment="1">
      <alignment horizontal="center" vertical="center" wrapText="1"/>
    </xf>
    <xf numFmtId="0" fontId="38" fillId="0" borderId="2" xfId="0" applyFont="1" applyBorder="1" applyAlignment="1">
      <alignment vertical="center" wrapText="1"/>
    </xf>
    <xf numFmtId="13" fontId="4" fillId="8" borderId="2" xfId="22" applyNumberFormat="1" applyFont="1" applyFill="1" applyBorder="1" applyAlignment="1">
      <alignment horizontal="center" vertical="center" wrapText="1"/>
    </xf>
    <xf numFmtId="0" fontId="4" fillId="8" borderId="2" xfId="20" applyNumberFormat="1" applyFont="1" applyFill="1" applyBorder="1" applyAlignment="1">
      <alignment horizontal="center" vertical="center" wrapText="1"/>
    </xf>
    <xf numFmtId="0" fontId="38" fillId="0" borderId="0" xfId="0" applyFont="1" applyAlignment="1">
      <alignment horizontal="center" vertical="center" wrapText="1"/>
    </xf>
    <xf numFmtId="167" fontId="4" fillId="8" borderId="2" xfId="0" applyNumberFormat="1" applyFont="1" applyFill="1" applyBorder="1" applyAlignment="1">
      <alignment horizontal="center" vertical="center" wrapText="1"/>
    </xf>
    <xf numFmtId="0" fontId="4"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35" fillId="0" borderId="2" xfId="0" applyFont="1" applyBorder="1" applyAlignment="1">
      <alignment vertical="center" wrapText="1"/>
    </xf>
    <xf numFmtId="9" fontId="4" fillId="20" borderId="2"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10" fontId="4" fillId="20" borderId="56" xfId="0" applyNumberFormat="1" applyFont="1" applyFill="1" applyBorder="1" applyAlignment="1">
      <alignment horizontal="center" vertical="center" wrapText="1"/>
    </xf>
    <xf numFmtId="9" fontId="4" fillId="8" borderId="2" xfId="0" applyNumberFormat="1" applyFont="1" applyFill="1" applyBorder="1" applyAlignment="1">
      <alignment horizontal="center" vertical="center" wrapText="1"/>
    </xf>
    <xf numFmtId="10" fontId="4" fillId="5" borderId="2" xfId="0" applyNumberFormat="1" applyFont="1" applyFill="1" applyBorder="1" applyAlignment="1">
      <alignment horizontal="center" vertical="center" wrapText="1"/>
    </xf>
    <xf numFmtId="9" fontId="4" fillId="18" borderId="2" xfId="0" applyNumberFormat="1" applyFont="1" applyFill="1" applyBorder="1" applyAlignment="1">
      <alignment horizontal="center" vertical="center" wrapText="1"/>
    </xf>
    <xf numFmtId="0" fontId="4" fillId="8" borderId="0" xfId="19" applyNumberFormat="1" applyFont="1" applyFill="1" applyAlignment="1">
      <alignment horizontal="center" vertical="center"/>
    </xf>
    <xf numFmtId="0" fontId="4" fillId="8" borderId="2" xfId="19" applyNumberFormat="1" applyFont="1" applyFill="1" applyBorder="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center"/>
    </xf>
    <xf numFmtId="0" fontId="37" fillId="0" borderId="0" xfId="0" applyFont="1" applyAlignment="1">
      <alignment horizontal="center"/>
    </xf>
    <xf numFmtId="14" fontId="38" fillId="0" borderId="0" xfId="0" applyNumberFormat="1" applyFont="1" applyAlignment="1">
      <alignment horizontal="center"/>
    </xf>
    <xf numFmtId="49" fontId="38" fillId="0" borderId="0" xfId="0" applyNumberFormat="1" applyFont="1" applyAlignment="1">
      <alignment horizontal="center" vertical="center"/>
    </xf>
    <xf numFmtId="49" fontId="38" fillId="0" borderId="0" xfId="0" applyNumberFormat="1" applyFont="1" applyAlignment="1">
      <alignment horizontal="center"/>
    </xf>
    <xf numFmtId="0" fontId="10" fillId="14" borderId="60" xfId="0" applyFont="1" applyFill="1" applyBorder="1" applyAlignment="1">
      <alignment horizontal="center" vertical="center" wrapText="1"/>
    </xf>
    <xf numFmtId="0" fontId="10" fillId="14" borderId="61" xfId="0" applyFont="1" applyFill="1" applyBorder="1" applyAlignment="1">
      <alignment horizontal="center" vertical="center" wrapText="1"/>
    </xf>
    <xf numFmtId="0" fontId="10" fillId="14" borderId="61" xfId="2" applyFont="1" applyFill="1" applyBorder="1" applyAlignment="1">
      <alignment horizontal="center" vertical="center" wrapText="1"/>
    </xf>
    <xf numFmtId="14" fontId="10" fillId="14" borderId="61" xfId="2" applyNumberFormat="1" applyFont="1" applyFill="1" applyBorder="1" applyAlignment="1">
      <alignment horizontal="center" vertical="center" wrapText="1"/>
    </xf>
    <xf numFmtId="49" fontId="10" fillId="14" borderId="61" xfId="2" applyNumberFormat="1" applyFont="1" applyFill="1" applyBorder="1" applyAlignment="1">
      <alignment horizontal="center" vertical="center" wrapText="1"/>
    </xf>
    <xf numFmtId="49" fontId="10" fillId="14" borderId="62" xfId="2" applyNumberFormat="1" applyFont="1" applyFill="1" applyBorder="1" applyAlignment="1">
      <alignment horizontal="center" vertical="center" wrapText="1"/>
    </xf>
    <xf numFmtId="49" fontId="10" fillId="13" borderId="63" xfId="2" applyNumberFormat="1" applyFont="1" applyFill="1" applyBorder="1" applyAlignment="1">
      <alignment horizontal="center" vertical="center" wrapText="1"/>
    </xf>
    <xf numFmtId="0" fontId="10" fillId="13" borderId="61" xfId="2" applyFont="1" applyFill="1" applyBorder="1" applyAlignment="1">
      <alignment horizontal="center" vertical="center" wrapText="1"/>
    </xf>
    <xf numFmtId="0" fontId="10" fillId="13" borderId="64" xfId="2" applyFont="1" applyFill="1" applyBorder="1" applyAlignment="1">
      <alignment horizontal="center" vertical="center" wrapText="1"/>
    </xf>
    <xf numFmtId="0" fontId="10" fillId="13" borderId="49" xfId="2"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0" fontId="40" fillId="8" borderId="2" xfId="0" applyFont="1" applyFill="1" applyBorder="1" applyAlignment="1">
      <alignment horizontal="center" vertical="center" wrapText="1"/>
    </xf>
    <xf numFmtId="0" fontId="40" fillId="5" borderId="2" xfId="0" applyNumberFormat="1" applyFont="1" applyFill="1" applyBorder="1" applyAlignment="1">
      <alignment horizontal="center" vertical="center" wrapText="1"/>
    </xf>
    <xf numFmtId="1" fontId="40" fillId="8" borderId="2" xfId="20" applyNumberFormat="1" applyFont="1" applyFill="1" applyBorder="1" applyAlignment="1">
      <alignment horizontal="center" vertical="center" wrapText="1"/>
    </xf>
    <xf numFmtId="165" fontId="40" fillId="5" borderId="2" xfId="18" applyNumberFormat="1" applyFont="1" applyFill="1" applyBorder="1" applyAlignment="1">
      <alignment horizontal="center" vertical="center" wrapText="1"/>
    </xf>
    <xf numFmtId="49" fontId="40" fillId="5" borderId="2" xfId="0" applyNumberFormat="1" applyFont="1" applyFill="1" applyBorder="1" applyAlignment="1">
      <alignment horizontal="center" vertical="center" wrapText="1"/>
    </xf>
    <xf numFmtId="9" fontId="4" fillId="5" borderId="2" xfId="0" applyNumberFormat="1" applyFont="1" applyFill="1" applyBorder="1" applyAlignment="1">
      <alignment horizontal="center" vertical="center" wrapText="1"/>
    </xf>
    <xf numFmtId="0" fontId="43" fillId="8" borderId="2" xfId="0" applyNumberFormat="1" applyFont="1" applyFill="1" applyBorder="1" applyAlignment="1">
      <alignment horizontal="center" vertical="center" wrapText="1"/>
    </xf>
    <xf numFmtId="9" fontId="4" fillId="8" borderId="3"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8" borderId="44" xfId="0" applyFont="1" applyFill="1" applyBorder="1" applyAlignment="1">
      <alignment horizontal="center" vertical="center" wrapText="1"/>
    </xf>
    <xf numFmtId="49" fontId="4" fillId="8" borderId="3"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5" fontId="4" fillId="5" borderId="2" xfId="11" applyNumberFormat="1"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18" borderId="16"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19" borderId="2" xfId="21" applyFont="1" applyFill="1" applyBorder="1" applyAlignment="1">
      <alignment horizontal="center" vertical="center" wrapText="1"/>
    </xf>
    <xf numFmtId="0" fontId="4" fillId="20" borderId="52" xfId="0" applyFont="1" applyFill="1" applyBorder="1" applyAlignment="1">
      <alignment horizontal="center" vertical="center" wrapText="1"/>
    </xf>
    <xf numFmtId="165" fontId="4" fillId="5" borderId="2" xfId="18" applyNumberFormat="1" applyFont="1" applyFill="1" applyBorder="1" applyAlignment="1">
      <alignment horizontal="center" vertical="center" wrapText="1"/>
    </xf>
    <xf numFmtId="0" fontId="4" fillId="18" borderId="3" xfId="0" applyFont="1" applyFill="1" applyBorder="1" applyAlignment="1">
      <alignment horizontal="center" vertical="center" wrapText="1"/>
    </xf>
    <xf numFmtId="165" fontId="4" fillId="5" borderId="3" xfId="11" applyNumberFormat="1" applyFont="1" applyFill="1" applyBorder="1" applyAlignment="1">
      <alignment horizontal="center" vertical="center" wrapText="1"/>
    </xf>
    <xf numFmtId="165" fontId="4" fillId="5" borderId="16" xfId="18" applyNumberFormat="1" applyFont="1" applyFill="1" applyBorder="1" applyAlignment="1">
      <alignment horizontal="center" vertical="center" wrapText="1"/>
    </xf>
    <xf numFmtId="0" fontId="4" fillId="8" borderId="3" xfId="0" applyNumberFormat="1"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3" xfId="0" applyNumberFormat="1" applyFont="1" applyFill="1" applyBorder="1" applyAlignment="1">
      <alignment horizontal="center" vertical="center" wrapText="1"/>
    </xf>
    <xf numFmtId="0" fontId="40" fillId="5" borderId="6"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49" fontId="4" fillId="5" borderId="3" xfId="0" applyNumberFormat="1" applyFont="1" applyFill="1" applyBorder="1" applyAlignment="1">
      <alignment horizontal="center" vertical="center" wrapText="1"/>
    </xf>
    <xf numFmtId="9" fontId="4" fillId="5" borderId="3" xfId="0" applyNumberFormat="1" applyFont="1" applyFill="1" applyBorder="1" applyAlignment="1">
      <alignment horizontal="center" vertical="center" wrapText="1"/>
    </xf>
    <xf numFmtId="165" fontId="4" fillId="5" borderId="44" xfId="18" applyNumberFormat="1" applyFont="1" applyFill="1" applyBorder="1" applyAlignment="1">
      <alignment horizontal="center" vertical="center" wrapText="1"/>
    </xf>
    <xf numFmtId="0" fontId="4" fillId="21" borderId="44" xfId="0" applyFont="1" applyFill="1" applyBorder="1" applyAlignment="1">
      <alignment horizontal="center" vertical="center" wrapText="1"/>
    </xf>
    <xf numFmtId="3" fontId="4" fillId="5" borderId="2" xfId="11" applyNumberFormat="1" applyFont="1" applyFill="1" applyBorder="1" applyAlignment="1">
      <alignment horizontal="center" vertical="center" wrapText="1"/>
    </xf>
    <xf numFmtId="3" fontId="4" fillId="5" borderId="16" xfId="11"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4" fillId="8" borderId="2" xfId="0" applyFont="1" applyFill="1" applyBorder="1" applyAlignment="1">
      <alignment horizontal="center" vertical="center" wrapText="1"/>
    </xf>
    <xf numFmtId="165" fontId="4" fillId="5" borderId="2" xfId="18"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0" fillId="5" borderId="2"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4" fillId="5" borderId="2" xfId="0" applyNumberFormat="1" applyFont="1" applyFill="1" applyBorder="1" applyAlignment="1">
      <alignment vertical="center" wrapText="1"/>
    </xf>
    <xf numFmtId="0" fontId="40" fillId="5" borderId="6" xfId="0" applyNumberFormat="1" applyFont="1" applyFill="1" applyBorder="1" applyAlignment="1">
      <alignment vertical="center" wrapText="1"/>
    </xf>
    <xf numFmtId="49" fontId="40" fillId="5" borderId="2" xfId="18" applyNumberFormat="1" applyFont="1" applyFill="1" applyBorder="1" applyAlignment="1">
      <alignment horizontal="center" vertical="center" wrapText="1"/>
    </xf>
    <xf numFmtId="0" fontId="0" fillId="0" borderId="16" xfId="0" applyBorder="1" applyAlignment="1">
      <alignment vertical="center" wrapText="1"/>
    </xf>
    <xf numFmtId="165" fontId="4" fillId="5" borderId="2" xfId="18" applyNumberFormat="1" applyFont="1" applyFill="1" applyBorder="1" applyAlignment="1" applyProtection="1">
      <alignment horizontal="center" vertical="center" wrapText="1"/>
    </xf>
    <xf numFmtId="165" fontId="41" fillId="5" borderId="16" xfId="18" applyNumberFormat="1" applyFont="1" applyFill="1" applyBorder="1" applyAlignment="1">
      <alignment vertical="center" wrapText="1"/>
    </xf>
    <xf numFmtId="165" fontId="41" fillId="5" borderId="3" xfId="18" applyNumberFormat="1" applyFont="1" applyFill="1" applyBorder="1" applyAlignment="1">
      <alignment vertical="center" wrapText="1"/>
    </xf>
    <xf numFmtId="165" fontId="41" fillId="5" borderId="2" xfId="18" applyNumberFormat="1" applyFont="1" applyFill="1" applyBorder="1" applyAlignment="1">
      <alignment vertical="center" wrapText="1"/>
    </xf>
    <xf numFmtId="0" fontId="4" fillId="5" borderId="2" xfId="0" applyFont="1" applyFill="1" applyBorder="1" applyAlignment="1">
      <alignment horizontal="center" vertical="center" wrapText="1"/>
    </xf>
    <xf numFmtId="0" fontId="4" fillId="5" borderId="44" xfId="0" applyFont="1" applyFill="1" applyBorder="1" applyAlignment="1">
      <alignment horizontal="center" vertical="center" wrapText="1"/>
    </xf>
    <xf numFmtId="8" fontId="4" fillId="5" borderId="2" xfId="18" applyNumberFormat="1" applyFont="1" applyFill="1" applyBorder="1" applyAlignment="1">
      <alignment horizontal="center" vertical="center" wrapText="1"/>
    </xf>
    <xf numFmtId="4" fontId="4" fillId="22" borderId="56" xfId="0" applyNumberFormat="1" applyFont="1" applyFill="1" applyBorder="1" applyAlignment="1">
      <alignment horizontal="center" vertical="center" wrapText="1"/>
    </xf>
    <xf numFmtId="0" fontId="4" fillId="22" borderId="0" xfId="0" applyFont="1" applyFill="1" applyBorder="1" applyAlignment="1">
      <alignment horizontal="center" vertical="center" wrapText="1"/>
    </xf>
    <xf numFmtId="0" fontId="4" fillId="22" borderId="3" xfId="0" applyFont="1" applyFill="1" applyBorder="1" applyAlignment="1">
      <alignment horizontal="center" vertical="center" wrapText="1"/>
    </xf>
    <xf numFmtId="0" fontId="4" fillId="0" borderId="67" xfId="0" applyFont="1" applyBorder="1" applyAlignment="1">
      <alignment horizontal="center" vertical="center" wrapText="1"/>
    </xf>
    <xf numFmtId="0" fontId="4" fillId="0" borderId="53" xfId="0" applyFont="1" applyBorder="1" applyAlignment="1">
      <alignment horizontal="center" vertical="center" wrapText="1"/>
    </xf>
    <xf numFmtId="0" fontId="4" fillId="22" borderId="2" xfId="0" applyFont="1" applyFill="1" applyBorder="1" applyAlignment="1">
      <alignment horizontal="center" vertical="center" wrapText="1"/>
    </xf>
    <xf numFmtId="0" fontId="4" fillId="0" borderId="69" xfId="0" applyFont="1" applyBorder="1" applyAlignment="1">
      <alignment horizontal="center" vertical="center" wrapText="1"/>
    </xf>
    <xf numFmtId="0" fontId="4" fillId="0" borderId="15" xfId="0" applyFont="1" applyBorder="1" applyAlignment="1">
      <alignment horizontal="center" vertical="center" wrapText="1"/>
    </xf>
    <xf numFmtId="4" fontId="4" fillId="22" borderId="2" xfId="0" applyNumberFormat="1" applyFont="1" applyFill="1" applyBorder="1" applyAlignment="1">
      <alignment horizontal="center" vertical="center" wrapText="1"/>
    </xf>
    <xf numFmtId="0" fontId="4" fillId="0" borderId="68" xfId="0" applyFont="1" applyBorder="1" applyAlignment="1">
      <alignment horizontal="center" vertical="center" wrapText="1"/>
    </xf>
    <xf numFmtId="0" fontId="10" fillId="24" borderId="2" xfId="0" applyFont="1" applyFill="1" applyBorder="1" applyAlignment="1">
      <alignment horizontal="center" vertical="center" wrapText="1"/>
    </xf>
    <xf numFmtId="0" fontId="4" fillId="22" borderId="56" xfId="0" applyFont="1" applyFill="1" applyBorder="1" applyAlignment="1">
      <alignment horizontal="center" vertical="center" wrapText="1"/>
    </xf>
    <xf numFmtId="0" fontId="4" fillId="22" borderId="71" xfId="0" applyFont="1" applyFill="1" applyBorder="1" applyAlignment="1">
      <alignment horizontal="center" vertical="center" wrapText="1"/>
    </xf>
    <xf numFmtId="9" fontId="4" fillId="0" borderId="53" xfId="0" applyNumberFormat="1" applyFont="1" applyBorder="1" applyAlignment="1">
      <alignment horizontal="center" vertical="center" wrapText="1"/>
    </xf>
    <xf numFmtId="0" fontId="4" fillId="22" borderId="55" xfId="0" applyFont="1" applyFill="1" applyBorder="1" applyAlignment="1">
      <alignment horizontal="center" vertical="center" wrapText="1"/>
    </xf>
    <xf numFmtId="4" fontId="4" fillId="22" borderId="52" xfId="0" applyNumberFormat="1" applyFont="1" applyFill="1" applyBorder="1" applyAlignment="1">
      <alignment horizontal="center" vertical="center" wrapText="1"/>
    </xf>
    <xf numFmtId="9" fontId="4" fillId="0" borderId="74" xfId="0" applyNumberFormat="1" applyFont="1" applyBorder="1" applyAlignment="1">
      <alignment horizontal="center" vertical="center" wrapText="1"/>
    </xf>
    <xf numFmtId="9" fontId="4" fillId="0" borderId="52" xfId="0" applyNumberFormat="1" applyFont="1" applyBorder="1" applyAlignment="1">
      <alignment horizontal="center" vertical="center" wrapText="1"/>
    </xf>
    <xf numFmtId="0" fontId="4" fillId="0" borderId="7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4" fontId="4" fillId="22" borderId="72" xfId="0" applyNumberFormat="1" applyFont="1" applyFill="1" applyBorder="1" applyAlignment="1">
      <alignment horizontal="center" vertical="center" wrapText="1"/>
    </xf>
    <xf numFmtId="0" fontId="4" fillId="22" borderId="66" xfId="0" applyFont="1" applyFill="1" applyBorder="1" applyAlignment="1">
      <alignment horizontal="center" vertical="center" wrapText="1"/>
    </xf>
    <xf numFmtId="17" fontId="4" fillId="0" borderId="53" xfId="0" applyNumberFormat="1" applyFont="1" applyBorder="1" applyAlignment="1">
      <alignment horizontal="center" vertical="center" wrapText="1"/>
    </xf>
    <xf numFmtId="9" fontId="4" fillId="22" borderId="72" xfId="0" applyNumberFormat="1" applyFont="1" applyFill="1" applyBorder="1" applyAlignment="1">
      <alignment horizontal="center" vertical="center" wrapText="1"/>
    </xf>
    <xf numFmtId="9" fontId="4" fillId="22" borderId="2" xfId="0" applyNumberFormat="1" applyFont="1" applyFill="1" applyBorder="1" applyAlignment="1">
      <alignment horizontal="center" vertical="center" wrapText="1"/>
    </xf>
    <xf numFmtId="9" fontId="4" fillId="22" borderId="75" xfId="0" applyNumberFormat="1" applyFont="1" applyFill="1" applyBorder="1" applyAlignment="1">
      <alignment horizontal="center" vertical="center" wrapText="1"/>
    </xf>
    <xf numFmtId="17" fontId="4" fillId="0" borderId="2" xfId="0" applyNumberFormat="1" applyFont="1" applyBorder="1" applyAlignment="1">
      <alignment horizontal="center" vertical="center" wrapText="1"/>
    </xf>
    <xf numFmtId="169" fontId="4" fillId="22" borderId="2" xfId="0" applyNumberFormat="1" applyFont="1" applyFill="1" applyBorder="1" applyAlignment="1">
      <alignment horizontal="center" vertical="center" wrapText="1"/>
    </xf>
    <xf numFmtId="3" fontId="4" fillId="22" borderId="2" xfId="0" applyNumberFormat="1"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4" borderId="49" xfId="2" applyFont="1" applyFill="1" applyBorder="1" applyAlignment="1">
      <alignment horizontal="center" vertical="center" wrapText="1"/>
    </xf>
    <xf numFmtId="0" fontId="10" fillId="15" borderId="2" xfId="0" applyFont="1" applyFill="1" applyBorder="1" applyAlignment="1">
      <alignment horizontal="center" vertical="center" wrapText="1"/>
    </xf>
    <xf numFmtId="17" fontId="4" fillId="8" borderId="4" xfId="0" applyNumberFormat="1" applyFont="1" applyFill="1" applyBorder="1" applyAlignment="1">
      <alignment horizontal="center" vertical="center" wrapText="1"/>
    </xf>
    <xf numFmtId="0" fontId="4" fillId="8" borderId="4" xfId="0" applyFont="1" applyFill="1" applyBorder="1" applyAlignment="1">
      <alignment horizontal="center" vertical="center" wrapText="1"/>
    </xf>
    <xf numFmtId="1" fontId="4" fillId="8" borderId="4"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166" fontId="4" fillId="5" borderId="2" xfId="18" applyNumberFormat="1" applyFont="1" applyFill="1" applyBorder="1" applyAlignment="1">
      <alignment horizontal="center" vertical="center" wrapText="1"/>
    </xf>
    <xf numFmtId="0" fontId="10" fillId="14" borderId="38"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4" borderId="39" xfId="2" applyFont="1" applyFill="1" applyBorder="1" applyAlignment="1">
      <alignment horizontal="center" vertical="center" wrapText="1"/>
    </xf>
    <xf numFmtId="0" fontId="10" fillId="14" borderId="40" xfId="2" applyFont="1" applyFill="1" applyBorder="1" applyAlignment="1">
      <alignment horizontal="center" vertical="center" wrapText="1"/>
    </xf>
    <xf numFmtId="0" fontId="10" fillId="13" borderId="38" xfId="2" applyFont="1" applyFill="1" applyBorder="1" applyAlignment="1">
      <alignment horizontal="center" vertical="center" wrapText="1"/>
    </xf>
    <xf numFmtId="0" fontId="10" fillId="13" borderId="39" xfId="2" applyFont="1" applyFill="1" applyBorder="1" applyAlignment="1">
      <alignment horizontal="center" vertical="center" wrapText="1"/>
    </xf>
    <xf numFmtId="0" fontId="10" fillId="13" borderId="40" xfId="2" applyFont="1" applyFill="1" applyBorder="1" applyAlignment="1">
      <alignment horizontal="center" vertical="center" wrapText="1"/>
    </xf>
    <xf numFmtId="0" fontId="10" fillId="14" borderId="63" xfId="0" applyFont="1" applyFill="1" applyBorder="1" applyAlignment="1">
      <alignment horizontal="center" vertical="center" wrapText="1"/>
    </xf>
    <xf numFmtId="0" fontId="10" fillId="14" borderId="62" xfId="2" applyFont="1" applyFill="1" applyBorder="1" applyAlignment="1">
      <alignment horizontal="center" vertical="center" wrapText="1"/>
    </xf>
    <xf numFmtId="0" fontId="10" fillId="13" borderId="63" xfId="2" applyFont="1" applyFill="1" applyBorder="1" applyAlignment="1">
      <alignment horizontal="center" vertical="center" wrapText="1"/>
    </xf>
    <xf numFmtId="0" fontId="10" fillId="13" borderId="62" xfId="2" applyFont="1" applyFill="1" applyBorder="1" applyAlignment="1">
      <alignment horizontal="center" vertical="center" wrapText="1"/>
    </xf>
    <xf numFmtId="0" fontId="10" fillId="14" borderId="65" xfId="0" applyFont="1" applyFill="1" applyBorder="1" applyAlignment="1">
      <alignment horizontal="center" vertical="center" wrapText="1"/>
    </xf>
    <xf numFmtId="3" fontId="4" fillId="5" borderId="36" xfId="17" applyNumberFormat="1" applyFont="1" applyFill="1" applyBorder="1" applyAlignment="1">
      <alignment horizontal="center" vertical="center"/>
    </xf>
    <xf numFmtId="166" fontId="4" fillId="5" borderId="44" xfId="18" applyNumberFormat="1" applyFont="1" applyFill="1" applyBorder="1" applyAlignment="1">
      <alignment horizontal="center" vertical="center" wrapText="1"/>
    </xf>
    <xf numFmtId="1" fontId="4" fillId="8" borderId="2" xfId="20" applyNumberFormat="1" applyFont="1" applyFill="1" applyBorder="1" applyAlignment="1">
      <alignment horizontal="center" vertical="center" wrapText="1"/>
    </xf>
    <xf numFmtId="0" fontId="10" fillId="14" borderId="65" xfId="2" applyFont="1" applyFill="1" applyBorder="1" applyAlignment="1">
      <alignment horizontal="center" vertical="center" wrapText="1"/>
    </xf>
    <xf numFmtId="0" fontId="10" fillId="13" borderId="65" xfId="2" applyFont="1" applyFill="1" applyBorder="1" applyAlignment="1">
      <alignment horizontal="center" vertical="center" wrapText="1"/>
    </xf>
    <xf numFmtId="4" fontId="10" fillId="13" borderId="65" xfId="2" applyNumberFormat="1" applyFont="1" applyFill="1" applyBorder="1" applyAlignment="1">
      <alignment horizontal="center" vertical="center" wrapText="1"/>
    </xf>
    <xf numFmtId="0" fontId="10" fillId="14" borderId="81" xfId="0" applyFont="1" applyFill="1" applyBorder="1" applyAlignment="1">
      <alignment horizontal="center" vertical="center" wrapText="1"/>
    </xf>
    <xf numFmtId="0" fontId="10" fillId="13" borderId="0" xfId="2" applyFont="1" applyFill="1" applyBorder="1" applyAlignment="1">
      <alignment horizontal="center" vertical="center" wrapText="1"/>
    </xf>
    <xf numFmtId="165" fontId="4" fillId="5" borderId="2" xfId="18" applyNumberFormat="1" applyFont="1" applyFill="1" applyBorder="1" applyAlignment="1">
      <alignment vertical="center" wrapText="1"/>
    </xf>
    <xf numFmtId="0" fontId="10" fillId="14" borderId="26"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2" xfId="0" applyFont="1" applyBorder="1" applyAlignment="1">
      <alignment horizontal="center" vertical="center" wrapText="1"/>
    </xf>
    <xf numFmtId="0" fontId="10" fillId="24" borderId="36" xfId="0" applyFont="1" applyFill="1" applyBorder="1" applyAlignment="1">
      <alignment horizontal="center" vertical="center" wrapText="1"/>
    </xf>
    <xf numFmtId="0" fontId="4" fillId="22" borderId="2" xfId="0" applyFont="1" applyFill="1" applyBorder="1" applyAlignment="1">
      <alignment horizontal="center" vertical="center" wrapText="1"/>
    </xf>
    <xf numFmtId="0" fontId="4" fillId="22" borderId="44" xfId="0" applyFont="1" applyFill="1" applyBorder="1" applyAlignment="1">
      <alignment horizontal="center" vertical="center" wrapText="1"/>
    </xf>
    <xf numFmtId="166" fontId="40" fillId="5" borderId="2" xfId="18" applyNumberFormat="1" applyFont="1" applyFill="1" applyBorder="1" applyAlignment="1">
      <alignment horizontal="center" vertical="center" wrapText="1"/>
    </xf>
    <xf numFmtId="0" fontId="4" fillId="18" borderId="2" xfId="0" applyFont="1" applyFill="1" applyBorder="1" applyAlignment="1">
      <alignment horizontal="center" vertical="center"/>
    </xf>
    <xf numFmtId="0" fontId="4" fillId="0" borderId="2" xfId="0" applyFont="1" applyFill="1" applyBorder="1" applyAlignment="1">
      <alignment vertical="center" wrapText="1"/>
    </xf>
    <xf numFmtId="0" fontId="10" fillId="24" borderId="2" xfId="0" applyFont="1" applyFill="1" applyBorder="1" applyAlignment="1">
      <alignment vertical="center" wrapText="1"/>
    </xf>
    <xf numFmtId="0" fontId="4" fillId="0" borderId="71" xfId="0" applyFont="1" applyBorder="1" applyAlignment="1">
      <alignment horizontal="center" vertical="center" wrapText="1"/>
    </xf>
    <xf numFmtId="0" fontId="4" fillId="0" borderId="2" xfId="0" applyFont="1" applyBorder="1" applyAlignment="1">
      <alignment vertical="center" wrapText="1"/>
    </xf>
    <xf numFmtId="0" fontId="4" fillId="0" borderId="55" xfId="0" applyFont="1" applyBorder="1" applyAlignment="1">
      <alignment horizontal="center" vertical="center" wrapText="1"/>
    </xf>
    <xf numFmtId="0" fontId="4" fillId="0" borderId="72" xfId="0" applyFont="1" applyBorder="1" applyAlignment="1">
      <alignment horizontal="center" vertical="center" wrapText="1"/>
    </xf>
    <xf numFmtId="0" fontId="4" fillId="22" borderId="72" xfId="0" applyFont="1" applyFill="1" applyBorder="1" applyAlignment="1">
      <alignment horizontal="center" vertical="center" wrapText="1"/>
    </xf>
    <xf numFmtId="3" fontId="4" fillId="22" borderId="72" xfId="0" applyNumberFormat="1" applyFont="1" applyFill="1" applyBorder="1" applyAlignment="1">
      <alignment horizontal="center" vertical="center" wrapText="1"/>
    </xf>
    <xf numFmtId="0" fontId="4" fillId="22" borderId="28" xfId="0" applyFont="1" applyFill="1" applyBorder="1" applyAlignment="1">
      <alignment horizontal="center" vertical="center" wrapText="1"/>
    </xf>
    <xf numFmtId="0" fontId="4" fillId="0" borderId="23" xfId="0" applyFont="1" applyFill="1" applyBorder="1" applyAlignment="1">
      <alignment horizontal="center" wrapText="1"/>
    </xf>
    <xf numFmtId="0" fontId="4" fillId="0" borderId="25" xfId="0" applyFont="1" applyFill="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applyAlignment="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applyAlignment="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Fill="1" applyBorder="1" applyAlignment="1"/>
    <xf numFmtId="0" fontId="4" fillId="0" borderId="16" xfId="0" applyFont="1" applyFill="1" applyBorder="1" applyAlignment="1"/>
    <xf numFmtId="0" fontId="4" fillId="0" borderId="16" xfId="0" applyFont="1" applyBorder="1" applyAlignment="1"/>
    <xf numFmtId="0" fontId="4" fillId="0" borderId="3" xfId="0" applyFont="1" applyBorder="1" applyAlignment="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applyAlignment="1"/>
    <xf numFmtId="0" fontId="8" fillId="8" borderId="14" xfId="0" applyFont="1" applyFill="1" applyBorder="1" applyAlignment="1">
      <alignment vertical="center"/>
    </xf>
    <xf numFmtId="49" fontId="4" fillId="8" borderId="16" xfId="0" applyNumberFormat="1" applyFont="1" applyFill="1" applyBorder="1" applyAlignment="1">
      <alignment vertical="center" wrapText="1"/>
    </xf>
    <xf numFmtId="0" fontId="0" fillId="0" borderId="36" xfId="0" applyBorder="1" applyAlignment="1">
      <alignment vertical="center" wrapText="1"/>
    </xf>
    <xf numFmtId="0" fontId="4" fillId="8" borderId="16" xfId="0" applyFont="1" applyFill="1" applyBorder="1" applyAlignment="1">
      <alignment vertical="center" wrapText="1"/>
    </xf>
    <xf numFmtId="0" fontId="4" fillId="8" borderId="2" xfId="0" applyFont="1" applyFill="1" applyBorder="1" applyAlignment="1">
      <alignment horizontal="center" vertical="center" wrapText="1"/>
    </xf>
    <xf numFmtId="0" fontId="0" fillId="0" borderId="2" xfId="0" applyBorder="1" applyAlignment="1">
      <alignment horizontal="center" vertical="center" wrapText="1"/>
    </xf>
    <xf numFmtId="0" fontId="10" fillId="17" borderId="2" xfId="0" applyFont="1" applyFill="1" applyBorder="1" applyAlignment="1">
      <alignment horizontal="center" vertical="center" wrapText="1"/>
    </xf>
    <xf numFmtId="49" fontId="4" fillId="8" borderId="2" xfId="0" applyNumberFormat="1" applyFont="1" applyFill="1" applyBorder="1" applyAlignment="1">
      <alignment horizontal="center" vertical="center" wrapText="1"/>
    </xf>
    <xf numFmtId="0" fontId="0" fillId="18" borderId="16" xfId="0" applyFill="1" applyBorder="1" applyAlignment="1">
      <alignment vertical="center" wrapText="1"/>
    </xf>
    <xf numFmtId="0" fontId="0" fillId="18" borderId="36" xfId="0" applyFill="1" applyBorder="1" applyAlignment="1">
      <alignment vertical="center" wrapText="1"/>
    </xf>
    <xf numFmtId="0" fontId="4" fillId="5" borderId="2" xfId="0" applyFont="1" applyFill="1" applyBorder="1" applyAlignment="1">
      <alignment horizontal="center" vertical="center" wrapText="1"/>
    </xf>
    <xf numFmtId="0" fontId="4" fillId="18" borderId="44" xfId="0" applyFont="1" applyFill="1" applyBorder="1" applyAlignment="1">
      <alignment horizontal="center" vertical="center" wrapText="1"/>
    </xf>
    <xf numFmtId="0" fontId="4" fillId="0" borderId="2" xfId="0" applyFont="1" applyBorder="1" applyAlignment="1">
      <alignment horizontal="center" vertical="center"/>
    </xf>
    <xf numFmtId="0" fontId="4" fillId="8" borderId="2" xfId="0" applyFont="1" applyFill="1" applyBorder="1" applyAlignment="1">
      <alignment horizontal="center"/>
    </xf>
    <xf numFmtId="0" fontId="10" fillId="8" borderId="2" xfId="0" applyFont="1" applyFill="1" applyBorder="1" applyAlignment="1">
      <alignment horizontal="center" vertical="center" wrapText="1"/>
    </xf>
    <xf numFmtId="165" fontId="4" fillId="18" borderId="2" xfId="11" applyNumberFormat="1" applyFont="1" applyFill="1" applyBorder="1" applyAlignment="1">
      <alignment horizontal="center" vertical="center" wrapText="1"/>
    </xf>
    <xf numFmtId="0" fontId="4" fillId="18" borderId="16"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6" xfId="0" applyBorder="1" applyAlignment="1">
      <alignment horizontal="center" vertical="center" wrapText="1"/>
    </xf>
    <xf numFmtId="0" fontId="4" fillId="8" borderId="44"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10" fillId="8" borderId="44" xfId="0" applyFont="1" applyFill="1" applyBorder="1" applyAlignment="1">
      <alignment horizontal="center" vertical="center" wrapText="1"/>
    </xf>
    <xf numFmtId="0" fontId="10" fillId="8" borderId="16" xfId="0" applyFont="1" applyFill="1" applyBorder="1" applyAlignment="1">
      <alignment horizontal="center" vertical="center" wrapText="1"/>
    </xf>
    <xf numFmtId="0" fontId="10" fillId="8" borderId="3" xfId="0" applyFont="1" applyFill="1" applyBorder="1" applyAlignment="1">
      <alignment horizontal="center" vertical="center" wrapText="1"/>
    </xf>
    <xf numFmtId="165" fontId="4" fillId="5" borderId="16" xfId="11" applyNumberFormat="1" applyFont="1" applyFill="1" applyBorder="1" applyAlignment="1">
      <alignment horizontal="center" vertical="center" wrapText="1"/>
    </xf>
    <xf numFmtId="165" fontId="4" fillId="5" borderId="3" xfId="11" applyNumberFormat="1"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3" xfId="0" applyFont="1" applyFill="1" applyBorder="1" applyAlignment="1">
      <alignment horizontal="center" vertical="center" wrapText="1"/>
    </xf>
    <xf numFmtId="49" fontId="4" fillId="5" borderId="16" xfId="11" applyNumberFormat="1" applyFont="1" applyFill="1" applyBorder="1" applyAlignment="1">
      <alignment horizontal="center" vertical="center" wrapText="1"/>
    </xf>
    <xf numFmtId="49" fontId="4" fillId="5" borderId="3" xfId="11" applyNumberFormat="1" applyFont="1" applyFill="1" applyBorder="1" applyAlignment="1">
      <alignment horizontal="center" vertical="center" wrapText="1"/>
    </xf>
    <xf numFmtId="165" fontId="4" fillId="18" borderId="16" xfId="11" applyNumberFormat="1" applyFont="1" applyFill="1" applyBorder="1" applyAlignment="1">
      <alignment horizontal="center" vertical="center" wrapText="1"/>
    </xf>
    <xf numFmtId="165" fontId="4" fillId="18" borderId="3" xfId="11" applyNumberFormat="1"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54" xfId="0" applyFont="1" applyFill="1" applyBorder="1" applyAlignment="1">
      <alignment horizontal="center" vertical="center" wrapText="1"/>
    </xf>
    <xf numFmtId="0" fontId="4" fillId="0" borderId="16" xfId="0" applyFont="1" applyBorder="1" applyAlignment="1">
      <alignment horizontal="center" vertical="center" wrapText="1"/>
    </xf>
    <xf numFmtId="17" fontId="4" fillId="8" borderId="16" xfId="0" applyNumberFormat="1" applyFont="1" applyFill="1" applyBorder="1" applyAlignment="1">
      <alignment horizontal="center" vertical="center" wrapText="1"/>
    </xf>
    <xf numFmtId="17" fontId="4" fillId="8" borderId="44" xfId="0" applyNumberFormat="1" applyFont="1" applyFill="1" applyBorder="1" applyAlignment="1">
      <alignment horizontal="center" vertical="center" wrapText="1"/>
    </xf>
    <xf numFmtId="0" fontId="4" fillId="19" borderId="2" xfId="21" applyFont="1" applyFill="1" applyBorder="1" applyAlignment="1">
      <alignment horizontal="center" vertical="center" wrapText="1"/>
    </xf>
    <xf numFmtId="0" fontId="10" fillId="8" borderId="51" xfId="22" applyFont="1" applyFill="1" applyBorder="1" applyAlignment="1">
      <alignment horizontal="center" vertical="center" wrapText="1"/>
    </xf>
    <xf numFmtId="0" fontId="10" fillId="8" borderId="54" xfId="22" applyFont="1" applyFill="1" applyBorder="1" applyAlignment="1">
      <alignment horizontal="center" vertical="center" wrapText="1"/>
    </xf>
    <xf numFmtId="0" fontId="4" fillId="20" borderId="52" xfId="0" applyFont="1" applyFill="1" applyBorder="1" applyAlignment="1">
      <alignment horizontal="center" vertical="center" wrapText="1"/>
    </xf>
    <xf numFmtId="0" fontId="4" fillId="0" borderId="55" xfId="0" applyFont="1" applyBorder="1" applyAlignment="1">
      <alignment horizontal="center" vertical="center"/>
    </xf>
    <xf numFmtId="165" fontId="4" fillId="5" borderId="44" xfId="18" applyNumberFormat="1" applyFont="1" applyFill="1" applyBorder="1" applyAlignment="1">
      <alignment horizontal="center" vertical="center" wrapText="1"/>
    </xf>
    <xf numFmtId="165" fontId="4" fillId="5" borderId="3" xfId="18" applyNumberFormat="1" applyFont="1" applyFill="1" applyBorder="1" applyAlignment="1">
      <alignment horizontal="center" vertical="center" wrapText="1"/>
    </xf>
    <xf numFmtId="0" fontId="10" fillId="8" borderId="2" xfId="22" applyFont="1" applyFill="1" applyBorder="1" applyAlignment="1">
      <alignment horizontal="center" vertical="center" wrapText="1"/>
    </xf>
    <xf numFmtId="0" fontId="4" fillId="20" borderId="2" xfId="0" applyFont="1" applyFill="1" applyBorder="1" applyAlignment="1">
      <alignment horizontal="center" vertical="center" wrapText="1"/>
    </xf>
    <xf numFmtId="165" fontId="4" fillId="5" borderId="2" xfId="18" applyNumberFormat="1" applyFont="1" applyFill="1" applyBorder="1" applyAlignment="1">
      <alignment horizontal="center" vertical="center" wrapText="1"/>
    </xf>
    <xf numFmtId="10" fontId="4" fillId="8" borderId="44" xfId="21" applyNumberFormat="1" applyFont="1" applyFill="1" applyBorder="1" applyAlignment="1">
      <alignment horizontal="center" vertical="center" wrapText="1"/>
    </xf>
    <xf numFmtId="10" fontId="4" fillId="8" borderId="16" xfId="21" applyNumberFormat="1" applyFont="1" applyFill="1" applyBorder="1" applyAlignment="1">
      <alignment horizontal="center" vertical="center" wrapText="1"/>
    </xf>
    <xf numFmtId="10" fontId="4" fillId="8" borderId="3" xfId="21" applyNumberFormat="1" applyFont="1" applyFill="1" applyBorder="1" applyAlignment="1">
      <alignment horizontal="center" vertical="center" wrapText="1"/>
    </xf>
    <xf numFmtId="49" fontId="4" fillId="8" borderId="44" xfId="21" applyNumberFormat="1" applyFont="1" applyFill="1" applyBorder="1" applyAlignment="1">
      <alignment horizontal="center" vertical="center" wrapText="1"/>
    </xf>
    <xf numFmtId="49" fontId="4" fillId="8" borderId="16" xfId="21" applyNumberFormat="1" applyFont="1" applyFill="1" applyBorder="1" applyAlignment="1">
      <alignment horizontal="center" vertical="center" wrapText="1"/>
    </xf>
    <xf numFmtId="49" fontId="4" fillId="8" borderId="3" xfId="21" applyNumberFormat="1" applyFont="1" applyFill="1" applyBorder="1" applyAlignment="1">
      <alignment horizontal="center" vertical="center" wrapText="1"/>
    </xf>
    <xf numFmtId="0" fontId="4" fillId="19" borderId="44" xfId="21" applyFont="1" applyFill="1" applyBorder="1" applyAlignment="1">
      <alignment horizontal="center" vertical="center" wrapText="1"/>
    </xf>
    <xf numFmtId="0" fontId="4" fillId="19" borderId="16" xfId="21" applyFont="1" applyFill="1" applyBorder="1" applyAlignment="1">
      <alignment horizontal="center" vertical="center" wrapText="1"/>
    </xf>
    <xf numFmtId="0" fontId="4" fillId="19" borderId="3" xfId="21" applyFont="1" applyFill="1" applyBorder="1" applyAlignment="1">
      <alignment horizontal="center" vertical="center" wrapText="1"/>
    </xf>
    <xf numFmtId="165" fontId="4" fillId="19" borderId="44" xfId="21" applyNumberFormat="1" applyFont="1" applyFill="1" applyBorder="1" applyAlignment="1">
      <alignment horizontal="center" vertical="center" wrapText="1"/>
    </xf>
    <xf numFmtId="165" fontId="4" fillId="19" borderId="16" xfId="21" applyNumberFormat="1" applyFont="1" applyFill="1" applyBorder="1" applyAlignment="1">
      <alignment horizontal="center" vertical="center" wrapText="1"/>
    </xf>
    <xf numFmtId="165" fontId="4" fillId="19" borderId="3" xfId="21" applyNumberFormat="1" applyFont="1" applyFill="1" applyBorder="1" applyAlignment="1">
      <alignment horizontal="center" vertical="center" wrapText="1"/>
    </xf>
    <xf numFmtId="14" fontId="4" fillId="8" borderId="2" xfId="0" applyNumberFormat="1" applyFont="1" applyFill="1" applyBorder="1" applyAlignment="1">
      <alignment horizontal="center" vertical="center" wrapText="1"/>
    </xf>
    <xf numFmtId="14" fontId="4" fillId="8" borderId="44" xfId="0" applyNumberFormat="1" applyFont="1" applyFill="1" applyBorder="1" applyAlignment="1">
      <alignment horizontal="center" vertical="center" wrapText="1"/>
    </xf>
    <xf numFmtId="14" fontId="4" fillId="8" borderId="16" xfId="0" applyNumberFormat="1" applyFont="1" applyFill="1" applyBorder="1" applyAlignment="1">
      <alignment horizontal="center" vertical="center" wrapText="1"/>
    </xf>
    <xf numFmtId="49" fontId="4" fillId="8" borderId="44" xfId="19" applyNumberFormat="1" applyFont="1" applyFill="1" applyBorder="1" applyAlignment="1">
      <alignment horizontal="center" vertical="center" wrapText="1"/>
    </xf>
    <xf numFmtId="49" fontId="4" fillId="8" borderId="16" xfId="19" applyNumberFormat="1" applyFont="1" applyFill="1" applyBorder="1" applyAlignment="1">
      <alignment horizontal="center" vertical="center" wrapText="1"/>
    </xf>
    <xf numFmtId="16" fontId="4" fillId="0" borderId="2" xfId="0" applyNumberFormat="1" applyFont="1" applyBorder="1" applyAlignment="1">
      <alignment horizontal="center" vertical="center"/>
    </xf>
    <xf numFmtId="14" fontId="4" fillId="8" borderId="3" xfId="0" applyNumberFormat="1" applyFont="1" applyFill="1" applyBorder="1" applyAlignment="1">
      <alignment horizontal="center" vertical="center" wrapText="1"/>
    </xf>
    <xf numFmtId="49" fontId="4" fillId="8" borderId="44" xfId="0" applyNumberFormat="1" applyFont="1" applyFill="1" applyBorder="1" applyAlignment="1">
      <alignment horizontal="center" vertical="center" wrapText="1"/>
    </xf>
    <xf numFmtId="165" fontId="4" fillId="5" borderId="2" xfId="11" applyNumberFormat="1"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4" fillId="8" borderId="26" xfId="0" applyFont="1" applyFill="1" applyBorder="1" applyAlignment="1">
      <alignment horizontal="center" vertical="center" wrapText="1"/>
    </xf>
    <xf numFmtId="4" fontId="4" fillId="5" borderId="2" xfId="17" applyNumberFormat="1" applyFont="1" applyFill="1" applyBorder="1" applyAlignment="1">
      <alignment horizontal="center" vertical="center" wrapText="1"/>
    </xf>
    <xf numFmtId="0" fontId="0" fillId="0" borderId="36" xfId="0" applyBorder="1" applyAlignment="1">
      <alignment horizontal="center" vertical="center" wrapText="1"/>
    </xf>
    <xf numFmtId="0" fontId="4" fillId="5" borderId="2" xfId="0" applyFont="1" applyFill="1" applyBorder="1" applyAlignment="1">
      <alignment vertical="center" wrapText="1"/>
    </xf>
    <xf numFmtId="0" fontId="0" fillId="0" borderId="2" xfId="0" applyBorder="1" applyAlignment="1">
      <alignment vertical="center" wrapText="1"/>
    </xf>
    <xf numFmtId="0" fontId="4" fillId="5" borderId="44" xfId="0" applyFont="1" applyFill="1" applyBorder="1" applyAlignment="1">
      <alignment vertical="center" wrapText="1"/>
    </xf>
    <xf numFmtId="0" fontId="0" fillId="0" borderId="16" xfId="0" applyBorder="1" applyAlignment="1">
      <alignment vertical="center" wrapText="1"/>
    </xf>
    <xf numFmtId="17" fontId="4" fillId="8" borderId="36" xfId="0" applyNumberFormat="1" applyFont="1" applyFill="1" applyBorder="1" applyAlignment="1">
      <alignment horizontal="center" vertical="center" wrapText="1"/>
    </xf>
    <xf numFmtId="49" fontId="4" fillId="8" borderId="16" xfId="0" applyNumberFormat="1" applyFont="1" applyFill="1" applyBorder="1" applyAlignment="1">
      <alignment horizontal="center" vertical="center" wrapText="1"/>
    </xf>
    <xf numFmtId="49" fontId="4" fillId="8" borderId="36" xfId="0" applyNumberFormat="1" applyFont="1" applyFill="1" applyBorder="1" applyAlignment="1">
      <alignment horizontal="center" vertical="center" wrapText="1"/>
    </xf>
    <xf numFmtId="49" fontId="4" fillId="8" borderId="3" xfId="0" applyNumberFormat="1" applyFont="1" applyFill="1" applyBorder="1" applyAlignment="1">
      <alignment horizontal="center" vertical="center" wrapText="1"/>
    </xf>
    <xf numFmtId="49" fontId="4" fillId="5" borderId="44" xfId="0" applyNumberFormat="1" applyFont="1" applyFill="1" applyBorder="1" applyAlignment="1">
      <alignment horizontal="center" vertical="center" wrapText="1"/>
    </xf>
    <xf numFmtId="49" fontId="4" fillId="5" borderId="16" xfId="0" applyNumberFormat="1" applyFont="1" applyFill="1" applyBorder="1" applyAlignment="1">
      <alignment horizontal="center" vertical="center" wrapText="1"/>
    </xf>
    <xf numFmtId="0" fontId="53" fillId="0" borderId="2" xfId="0" applyFont="1" applyBorder="1" applyAlignment="1">
      <alignment horizontal="center" vertical="center"/>
    </xf>
    <xf numFmtId="0" fontId="0" fillId="0" borderId="2" xfId="0" applyBorder="1" applyAlignment="1">
      <alignment horizontal="center" vertical="center"/>
    </xf>
    <xf numFmtId="4" fontId="4" fillId="5" borderId="44" xfId="17" applyNumberFormat="1" applyFont="1" applyFill="1" applyBorder="1" applyAlignment="1">
      <alignment horizontal="center" vertical="center" wrapText="1"/>
    </xf>
    <xf numFmtId="4" fontId="4" fillId="5" borderId="16" xfId="17" applyNumberFormat="1" applyFont="1" applyFill="1" applyBorder="1" applyAlignment="1">
      <alignment horizontal="center" vertical="center" wrapText="1"/>
    </xf>
    <xf numFmtId="4" fontId="4" fillId="5" borderId="36" xfId="17" applyNumberFormat="1" applyFont="1" applyFill="1" applyBorder="1" applyAlignment="1">
      <alignment horizontal="center" vertical="center" wrapText="1"/>
    </xf>
    <xf numFmtId="0" fontId="4" fillId="0" borderId="16" xfId="0" applyFont="1" applyBorder="1" applyAlignment="1">
      <alignment vertical="center" wrapText="1"/>
    </xf>
    <xf numFmtId="0" fontId="4" fillId="0" borderId="36" xfId="0" applyFont="1" applyBorder="1" applyAlignment="1">
      <alignment vertical="center" wrapText="1"/>
    </xf>
    <xf numFmtId="0" fontId="4" fillId="0" borderId="16" xfId="0" applyFont="1" applyFill="1" applyBorder="1" applyAlignment="1">
      <alignment vertical="center" wrapText="1"/>
    </xf>
    <xf numFmtId="0" fontId="4" fillId="0" borderId="36" xfId="0" applyFont="1" applyFill="1" applyBorder="1" applyAlignment="1">
      <alignment vertical="center" wrapText="1"/>
    </xf>
    <xf numFmtId="0" fontId="4" fillId="8" borderId="44" xfId="0" applyNumberFormat="1" applyFont="1" applyFill="1" applyBorder="1" applyAlignment="1">
      <alignment horizontal="center" vertical="center" wrapText="1"/>
    </xf>
    <xf numFmtId="0" fontId="4" fillId="0" borderId="16"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3" fontId="4" fillId="8" borderId="44" xfId="0" applyNumberFormat="1" applyFont="1" applyFill="1" applyBorder="1" applyAlignment="1">
      <alignment horizontal="center" vertical="center" wrapText="1"/>
    </xf>
    <xf numFmtId="0" fontId="4" fillId="0" borderId="36" xfId="0" applyFont="1" applyBorder="1" applyAlignment="1">
      <alignment horizontal="center" vertical="center" wrapText="1"/>
    </xf>
    <xf numFmtId="9" fontId="4" fillId="0" borderId="44" xfId="0" applyNumberFormat="1" applyFont="1" applyFill="1" applyBorder="1" applyAlignment="1">
      <alignment horizontal="center" vertical="center" wrapText="1"/>
    </xf>
    <xf numFmtId="0" fontId="4" fillId="0" borderId="36" xfId="0" applyFont="1" applyFill="1" applyBorder="1" applyAlignment="1">
      <alignment horizontal="center" vertical="center" wrapText="1"/>
    </xf>
    <xf numFmtId="3" fontId="4" fillId="0" borderId="44" xfId="0" applyNumberFormat="1" applyFont="1" applyFill="1" applyBorder="1" applyAlignment="1">
      <alignment horizontal="center" vertical="center" wrapText="1"/>
    </xf>
    <xf numFmtId="3" fontId="4" fillId="5" borderId="2" xfId="17" applyNumberFormat="1" applyFont="1" applyFill="1" applyBorder="1" applyAlignment="1">
      <alignment horizontal="center" vertical="center" wrapText="1"/>
    </xf>
    <xf numFmtId="0" fontId="4" fillId="8" borderId="26" xfId="0" applyFont="1" applyFill="1" applyBorder="1" applyAlignment="1" applyProtection="1">
      <alignment horizontal="center" vertical="center" wrapText="1"/>
      <protection locked="0"/>
    </xf>
    <xf numFmtId="0" fontId="4" fillId="8" borderId="36" xfId="0" applyFont="1" applyFill="1" applyBorder="1" applyAlignment="1" applyProtection="1">
      <alignment horizontal="center" vertical="center" wrapText="1"/>
      <protection locked="0"/>
    </xf>
    <xf numFmtId="0" fontId="4" fillId="5" borderId="45" xfId="0" applyFont="1" applyFill="1" applyBorder="1" applyAlignment="1">
      <alignment horizontal="center" vertical="center" wrapText="1"/>
    </xf>
    <xf numFmtId="0" fontId="4" fillId="5" borderId="46" xfId="0" applyFont="1" applyFill="1" applyBorder="1" applyAlignment="1">
      <alignment horizontal="center" vertical="center" wrapText="1"/>
    </xf>
    <xf numFmtId="4" fontId="4" fillId="5" borderId="16" xfId="17" applyNumberFormat="1" applyFont="1" applyFill="1" applyBorder="1" applyAlignment="1">
      <alignment horizontal="center" vertical="center"/>
    </xf>
    <xf numFmtId="4" fontId="4" fillId="5" borderId="36" xfId="17" applyNumberFormat="1" applyFont="1" applyFill="1" applyBorder="1" applyAlignment="1">
      <alignment horizontal="center" vertical="center"/>
    </xf>
    <xf numFmtId="4" fontId="4" fillId="5" borderId="3" xfId="17" applyNumberFormat="1"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8" borderId="3" xfId="0" applyFont="1" applyFill="1" applyBorder="1" applyAlignment="1">
      <alignment horizontal="center" vertical="center" wrapText="1"/>
    </xf>
    <xf numFmtId="0" fontId="40" fillId="8" borderId="16" xfId="0" applyFont="1" applyFill="1" applyBorder="1" applyAlignment="1" applyProtection="1">
      <alignment horizontal="center" vertical="center" wrapText="1"/>
      <protection locked="0"/>
    </xf>
    <xf numFmtId="0" fontId="40" fillId="8" borderId="3" xfId="0" applyFont="1" applyFill="1" applyBorder="1" applyAlignment="1" applyProtection="1">
      <alignment horizontal="center" vertical="center" wrapText="1"/>
      <protection locked="0"/>
    </xf>
    <xf numFmtId="3" fontId="4" fillId="8" borderId="2" xfId="0" applyNumberFormat="1" applyFont="1" applyFill="1" applyBorder="1" applyAlignment="1">
      <alignment horizontal="center" vertical="center" wrapText="1"/>
    </xf>
    <xf numFmtId="17" fontId="4" fillId="8" borderId="3" xfId="0" applyNumberFormat="1" applyFont="1" applyFill="1" applyBorder="1" applyAlignment="1">
      <alignment horizontal="center" vertical="center" wrapText="1"/>
    </xf>
    <xf numFmtId="0" fontId="45" fillId="15" borderId="43" xfId="0" applyFont="1" applyFill="1" applyBorder="1" applyAlignment="1">
      <alignment horizontal="center" vertical="center" wrapText="1"/>
    </xf>
    <xf numFmtId="0" fontId="45" fillId="15" borderId="42"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10" fillId="8" borderId="43" xfId="0" applyFont="1" applyFill="1" applyBorder="1" applyAlignment="1">
      <alignment horizontal="center" vertical="center" wrapText="1"/>
    </xf>
    <xf numFmtId="0" fontId="10" fillId="8" borderId="41" xfId="0" applyFont="1" applyFill="1" applyBorder="1" applyAlignment="1">
      <alignment horizontal="center" vertical="center" wrapText="1"/>
    </xf>
    <xf numFmtId="0" fontId="4" fillId="0" borderId="42" xfId="0" applyFont="1" applyBorder="1" applyAlignment="1">
      <alignment horizontal="center" vertical="center" wrapText="1"/>
    </xf>
    <xf numFmtId="0" fontId="0" fillId="0" borderId="42" xfId="0" applyBorder="1" applyAlignment="1">
      <alignment horizontal="center" vertical="center" wrapText="1"/>
    </xf>
    <xf numFmtId="0" fontId="40" fillId="5" borderId="16"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0" borderId="44" xfId="0" applyFont="1" applyFill="1" applyBorder="1" applyAlignment="1">
      <alignment horizontal="center" vertical="center" wrapText="1"/>
    </xf>
    <xf numFmtId="0" fontId="40" fillId="0" borderId="16"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8" borderId="44" xfId="0" applyFont="1" applyFill="1" applyBorder="1" applyAlignment="1" applyProtection="1">
      <alignment horizontal="center" vertical="center" wrapText="1"/>
    </xf>
    <xf numFmtId="0" fontId="40" fillId="8" borderId="16" xfId="0" applyFont="1" applyFill="1" applyBorder="1" applyAlignment="1" applyProtection="1">
      <alignment horizontal="center" vertical="center" wrapText="1"/>
    </xf>
    <xf numFmtId="0" fontId="40" fillId="8" borderId="3" xfId="0" applyFont="1" applyFill="1" applyBorder="1" applyAlignment="1" applyProtection="1">
      <alignment horizontal="center" vertical="center" wrapText="1"/>
    </xf>
    <xf numFmtId="0" fontId="40" fillId="5" borderId="44" xfId="0" applyFont="1" applyFill="1" applyBorder="1" applyAlignment="1">
      <alignment horizontal="center" vertical="center" wrapText="1"/>
    </xf>
    <xf numFmtId="4" fontId="40" fillId="5" borderId="28" xfId="18" applyNumberFormat="1" applyFont="1" applyFill="1" applyBorder="1" applyAlignment="1">
      <alignment horizontal="center" vertical="center" wrapText="1"/>
    </xf>
    <xf numFmtId="4" fontId="40" fillId="5" borderId="46" xfId="18" applyNumberFormat="1"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25" xfId="0" applyFont="1" applyFill="1" applyBorder="1" applyAlignment="1">
      <alignment horizontal="center" vertical="center" wrapText="1"/>
    </xf>
    <xf numFmtId="0" fontId="40" fillId="5" borderId="47" xfId="0" applyFont="1" applyFill="1" applyBorder="1" applyAlignment="1">
      <alignment horizontal="center" vertical="center" wrapText="1"/>
    </xf>
    <xf numFmtId="0" fontId="40" fillId="5" borderId="22" xfId="0" applyFont="1" applyFill="1" applyBorder="1" applyAlignment="1">
      <alignment horizontal="center" vertical="center" wrapText="1"/>
    </xf>
    <xf numFmtId="0" fontId="40" fillId="5" borderId="6" xfId="0" applyFont="1" applyFill="1" applyBorder="1" applyAlignment="1">
      <alignment horizontal="center" vertical="center" wrapText="1"/>
    </xf>
    <xf numFmtId="4" fontId="40" fillId="5" borderId="16" xfId="18" applyNumberFormat="1" applyFont="1" applyFill="1" applyBorder="1" applyAlignment="1">
      <alignment horizontal="center" vertical="center" wrapText="1"/>
    </xf>
    <xf numFmtId="4" fontId="40" fillId="5" borderId="3" xfId="18" applyNumberFormat="1" applyFont="1" applyFill="1" applyBorder="1" applyAlignment="1">
      <alignment horizontal="center" vertical="center" wrapText="1"/>
    </xf>
    <xf numFmtId="0" fontId="10" fillId="15"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5" borderId="26" xfId="0" applyFont="1" applyFill="1" applyBorder="1" applyAlignment="1">
      <alignment horizontal="center" vertical="center" wrapText="1"/>
    </xf>
    <xf numFmtId="0" fontId="4" fillId="5" borderId="44" xfId="0" quotePrefix="1" applyFont="1" applyFill="1" applyBorder="1" applyAlignment="1" applyProtection="1">
      <alignment horizontal="center" vertical="center" wrapText="1"/>
      <protection locked="0"/>
    </xf>
    <xf numFmtId="0" fontId="4" fillId="5" borderId="16" xfId="0" quotePrefix="1" applyFont="1" applyFill="1" applyBorder="1" applyAlignment="1" applyProtection="1">
      <alignment horizontal="center" vertical="center" wrapText="1"/>
      <protection locked="0"/>
    </xf>
    <xf numFmtId="0" fontId="4" fillId="5" borderId="36" xfId="0" quotePrefix="1" applyFont="1" applyFill="1" applyBorder="1" applyAlignment="1" applyProtection="1">
      <alignment horizontal="center" vertical="center" wrapText="1"/>
      <protection locked="0"/>
    </xf>
    <xf numFmtId="0" fontId="4" fillId="0" borderId="3" xfId="0" applyFont="1" applyBorder="1" applyAlignment="1">
      <alignment horizontal="center" vertical="center"/>
    </xf>
    <xf numFmtId="14" fontId="4" fillId="8" borderId="26" xfId="0" applyNumberFormat="1" applyFont="1" applyFill="1" applyBorder="1" applyAlignment="1">
      <alignment horizontal="center" vertical="center" wrapText="1"/>
    </xf>
    <xf numFmtId="0" fontId="4" fillId="5" borderId="44" xfId="0" applyNumberFormat="1" applyFont="1" applyFill="1" applyBorder="1" applyAlignment="1">
      <alignment horizontal="center" vertical="center" wrapText="1"/>
    </xf>
    <xf numFmtId="0" fontId="43" fillId="0" borderId="3" xfId="0" applyFont="1" applyBorder="1" applyAlignment="1">
      <alignment horizontal="center" vertical="center" wrapText="1"/>
    </xf>
    <xf numFmtId="0" fontId="4" fillId="0" borderId="44" xfId="0" applyFont="1" applyBorder="1" applyAlignment="1">
      <alignment horizontal="center" vertical="center"/>
    </xf>
    <xf numFmtId="0" fontId="4" fillId="0" borderId="16" xfId="0" applyFont="1" applyBorder="1" applyAlignment="1">
      <alignment horizontal="center" vertical="center"/>
    </xf>
    <xf numFmtId="166" fontId="4" fillId="5" borderId="16" xfId="11" applyNumberFormat="1" applyFont="1" applyFill="1" applyBorder="1" applyAlignment="1">
      <alignment horizontal="center" vertical="center" wrapText="1"/>
    </xf>
    <xf numFmtId="166" fontId="4" fillId="5" borderId="3" xfId="11" applyNumberFormat="1" applyFont="1" applyFill="1" applyBorder="1" applyAlignment="1">
      <alignment horizontal="center" vertical="center" wrapText="1"/>
    </xf>
    <xf numFmtId="0" fontId="57" fillId="8" borderId="44" xfId="0" applyFont="1" applyFill="1" applyBorder="1" applyAlignment="1">
      <alignment horizontal="center" vertical="center" wrapText="1"/>
    </xf>
    <xf numFmtId="0" fontId="57" fillId="8" borderId="16" xfId="0" applyFont="1" applyFill="1" applyBorder="1" applyAlignment="1">
      <alignment horizontal="center" vertical="center" wrapText="1"/>
    </xf>
    <xf numFmtId="0" fontId="57" fillId="8" borderId="3" xfId="0" applyFont="1" applyFill="1" applyBorder="1" applyAlignment="1">
      <alignment horizontal="center" vertical="center" wrapText="1"/>
    </xf>
    <xf numFmtId="165" fontId="4" fillId="5" borderId="44" xfId="11" applyNumberFormat="1" applyFont="1" applyFill="1" applyBorder="1" applyAlignment="1">
      <alignment horizontal="center" vertical="center" wrapText="1"/>
    </xf>
    <xf numFmtId="0" fontId="4" fillId="22" borderId="57" xfId="0" applyFont="1" applyFill="1" applyBorder="1" applyAlignment="1">
      <alignment horizontal="center" vertical="center" wrapText="1"/>
    </xf>
    <xf numFmtId="0" fontId="4" fillId="18" borderId="58" xfId="0" applyFont="1" applyFill="1" applyBorder="1" applyAlignment="1">
      <alignment horizontal="center"/>
    </xf>
    <xf numFmtId="0" fontId="4" fillId="18" borderId="59" xfId="0" applyFont="1" applyFill="1" applyBorder="1" applyAlignment="1">
      <alignment horizontal="center"/>
    </xf>
    <xf numFmtId="165" fontId="4" fillId="5" borderId="16" xfId="18" applyNumberFormat="1" applyFont="1" applyFill="1" applyBorder="1" applyAlignment="1">
      <alignment horizontal="center" vertical="center" wrapText="1"/>
    </xf>
    <xf numFmtId="0" fontId="4" fillId="8" borderId="3" xfId="0" applyNumberFormat="1" applyFont="1" applyFill="1" applyBorder="1" applyAlignment="1">
      <alignment horizontal="center" vertical="center" wrapText="1"/>
    </xf>
    <xf numFmtId="0" fontId="4" fillId="5" borderId="3" xfId="0" applyNumberFormat="1" applyFont="1" applyFill="1" applyBorder="1" applyAlignment="1">
      <alignment horizontal="center" vertical="center" wrapText="1"/>
    </xf>
    <xf numFmtId="49" fontId="4" fillId="8" borderId="26" xfId="0" applyNumberFormat="1" applyFont="1" applyFill="1" applyBorder="1" applyAlignment="1">
      <alignment horizontal="center" vertical="center" wrapText="1"/>
    </xf>
    <xf numFmtId="0" fontId="10" fillId="8" borderId="26" xfId="0" applyFont="1" applyFill="1" applyBorder="1" applyAlignment="1">
      <alignment horizontal="center" vertical="center" wrapText="1"/>
    </xf>
    <xf numFmtId="165" fontId="4" fillId="5" borderId="26" xfId="18" applyNumberFormat="1" applyFont="1" applyFill="1" applyBorder="1" applyAlignment="1">
      <alignment horizontal="center" vertical="center" wrapText="1"/>
    </xf>
    <xf numFmtId="0" fontId="4" fillId="8" borderId="6" xfId="0" applyFont="1" applyFill="1" applyBorder="1" applyAlignment="1">
      <alignment horizontal="center" vertical="center" wrapText="1"/>
    </xf>
    <xf numFmtId="0" fontId="10" fillId="8" borderId="6" xfId="0" applyFont="1" applyFill="1" applyBorder="1" applyAlignment="1">
      <alignment horizontal="center" vertical="center" wrapText="1"/>
    </xf>
    <xf numFmtId="165" fontId="4" fillId="18" borderId="6" xfId="18" applyNumberFormat="1" applyFont="1" applyFill="1" applyBorder="1" applyAlignment="1">
      <alignment horizontal="center" vertical="center" wrapText="1"/>
    </xf>
    <xf numFmtId="165" fontId="4" fillId="18" borderId="16" xfId="18" applyNumberFormat="1" applyFont="1" applyFill="1" applyBorder="1" applyAlignment="1">
      <alignment horizontal="center" vertical="center" wrapText="1"/>
    </xf>
    <xf numFmtId="165" fontId="4" fillId="18" borderId="3" xfId="18" applyNumberFormat="1" applyFont="1" applyFill="1" applyBorder="1" applyAlignment="1">
      <alignment horizontal="center" vertical="center" wrapText="1"/>
    </xf>
    <xf numFmtId="0" fontId="4" fillId="8" borderId="16" xfId="0" applyFont="1" applyFill="1" applyBorder="1" applyAlignment="1">
      <alignment horizontal="center" vertical="center"/>
    </xf>
    <xf numFmtId="0" fontId="4" fillId="8" borderId="3" xfId="0" applyFont="1" applyFill="1" applyBorder="1" applyAlignment="1">
      <alignment horizontal="center" vertical="center"/>
    </xf>
    <xf numFmtId="17" fontId="4" fillId="8" borderId="6" xfId="0" applyNumberFormat="1" applyFont="1" applyFill="1" applyBorder="1" applyAlignment="1">
      <alignment horizontal="center" vertical="center" wrapText="1"/>
    </xf>
    <xf numFmtId="49" fontId="40" fillId="5" borderId="16" xfId="18" applyNumberFormat="1" applyFont="1" applyFill="1" applyBorder="1" applyAlignment="1">
      <alignment horizontal="center" vertical="center" wrapText="1"/>
    </xf>
    <xf numFmtId="49" fontId="40" fillId="5" borderId="3" xfId="18" applyNumberFormat="1" applyFont="1" applyFill="1" applyBorder="1" applyAlignment="1">
      <alignment horizontal="center" vertical="center" wrapText="1"/>
    </xf>
    <xf numFmtId="165" fontId="40" fillId="5" borderId="16" xfId="18" applyNumberFormat="1" applyFont="1" applyFill="1" applyBorder="1" applyAlignment="1">
      <alignment horizontal="center" vertical="center" wrapText="1"/>
    </xf>
    <xf numFmtId="165" fontId="40" fillId="5" borderId="3" xfId="18" applyNumberFormat="1" applyFont="1" applyFill="1" applyBorder="1" applyAlignment="1">
      <alignment horizontal="center" vertical="center" wrapText="1"/>
    </xf>
    <xf numFmtId="0" fontId="55" fillId="8" borderId="6" xfId="0" applyFont="1" applyFill="1" applyBorder="1" applyAlignment="1">
      <alignment horizontal="center" vertical="center" wrapText="1"/>
    </xf>
    <xf numFmtId="0" fontId="55" fillId="8" borderId="16" xfId="0" applyFont="1" applyFill="1" applyBorder="1" applyAlignment="1">
      <alignment horizontal="center" vertical="center" wrapText="1"/>
    </xf>
    <xf numFmtId="0" fontId="55" fillId="8" borderId="3" xfId="0" applyFont="1" applyFill="1" applyBorder="1" applyAlignment="1">
      <alignment horizontal="center" vertical="center" wrapText="1"/>
    </xf>
    <xf numFmtId="0" fontId="40" fillId="8" borderId="6" xfId="0" applyFont="1" applyFill="1" applyBorder="1" applyAlignment="1">
      <alignment horizontal="center" vertical="center" wrapText="1"/>
    </xf>
    <xf numFmtId="0" fontId="0" fillId="0" borderId="3" xfId="0" applyBorder="1" applyAlignment="1">
      <alignment vertical="center" wrapText="1"/>
    </xf>
    <xf numFmtId="0" fontId="40" fillId="5" borderId="6" xfId="0" applyNumberFormat="1" applyFont="1" applyFill="1" applyBorder="1" applyAlignment="1">
      <alignment horizontal="center" vertical="center" wrapText="1"/>
    </xf>
    <xf numFmtId="0" fontId="40" fillId="5" borderId="16" xfId="0" applyNumberFormat="1" applyFont="1" applyFill="1" applyBorder="1" applyAlignment="1">
      <alignment horizontal="center" vertical="center" wrapText="1"/>
    </xf>
    <xf numFmtId="0" fontId="40" fillId="5" borderId="3" xfId="0" applyNumberFormat="1" applyFont="1" applyFill="1" applyBorder="1" applyAlignment="1">
      <alignment horizontal="center" vertical="center" wrapText="1"/>
    </xf>
    <xf numFmtId="0" fontId="55" fillId="23" borderId="6" xfId="0" applyFont="1" applyFill="1" applyBorder="1" applyAlignment="1">
      <alignment horizontal="center" vertical="center" wrapText="1"/>
    </xf>
    <xf numFmtId="0" fontId="55" fillId="8" borderId="16" xfId="0" applyFont="1" applyFill="1" applyBorder="1" applyAlignment="1">
      <alignment horizontal="center" vertical="center"/>
    </xf>
    <xf numFmtId="0" fontId="55" fillId="8" borderId="3" xfId="0" applyFont="1" applyFill="1" applyBorder="1" applyAlignment="1">
      <alignment horizontal="center" vertical="center"/>
    </xf>
    <xf numFmtId="0" fontId="40" fillId="8" borderId="16" xfId="0" applyFont="1" applyFill="1" applyBorder="1" applyAlignment="1">
      <alignment horizontal="center" vertical="center"/>
    </xf>
    <xf numFmtId="0" fontId="40" fillId="8" borderId="3" xfId="0" applyFont="1" applyFill="1" applyBorder="1" applyAlignment="1">
      <alignment horizontal="center" vertical="center"/>
    </xf>
    <xf numFmtId="0" fontId="4" fillId="17" borderId="3" xfId="0" applyFont="1" applyFill="1" applyBorder="1" applyAlignment="1">
      <alignment horizontal="center" vertical="center" wrapText="1"/>
    </xf>
    <xf numFmtId="0" fontId="4" fillId="17" borderId="2" xfId="0" applyFont="1" applyFill="1" applyBorder="1" applyAlignment="1">
      <alignment horizontal="center" vertical="center" wrapText="1"/>
    </xf>
    <xf numFmtId="10" fontId="4" fillId="8" borderId="2" xfId="0" applyNumberFormat="1" applyFont="1" applyFill="1" applyBorder="1" applyAlignment="1">
      <alignment horizontal="center" vertical="center"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2" xfId="0" applyFont="1" applyFill="1" applyBorder="1"/>
    <xf numFmtId="0" fontId="4" fillId="0" borderId="73" xfId="0" applyFont="1" applyBorder="1" applyAlignment="1">
      <alignment horizontal="center" vertical="center" wrapText="1"/>
    </xf>
    <xf numFmtId="0" fontId="4" fillId="0" borderId="0" xfId="0" applyFont="1" applyBorder="1"/>
    <xf numFmtId="0" fontId="10" fillId="24" borderId="2" xfId="0" applyFont="1" applyFill="1" applyBorder="1" applyAlignment="1">
      <alignment horizontal="center" vertical="center" wrapText="1"/>
    </xf>
    <xf numFmtId="0" fontId="4" fillId="0" borderId="2" xfId="0" applyFont="1" applyBorder="1"/>
    <xf numFmtId="0" fontId="4" fillId="22" borderId="44" xfId="0" applyFont="1" applyFill="1" applyBorder="1" applyAlignment="1">
      <alignment horizontal="center" vertical="center" wrapText="1"/>
    </xf>
    <xf numFmtId="168" fontId="4" fillId="5" borderId="6" xfId="18" applyNumberFormat="1" applyFont="1" applyFill="1" applyBorder="1" applyAlignment="1">
      <alignment horizontal="center" vertical="center" wrapText="1"/>
    </xf>
    <xf numFmtId="168" fontId="4" fillId="5" borderId="16" xfId="18" applyNumberFormat="1" applyFont="1" applyFill="1" applyBorder="1" applyAlignment="1">
      <alignment horizontal="center" vertical="center" wrapText="1"/>
    </xf>
    <xf numFmtId="168" fontId="4" fillId="5" borderId="3" xfId="18" applyNumberFormat="1"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49" fontId="4" fillId="5" borderId="3" xfId="0" applyNumberFormat="1" applyFont="1" applyFill="1" applyBorder="1" applyAlignment="1">
      <alignment horizontal="center" vertical="center" wrapText="1"/>
    </xf>
    <xf numFmtId="0" fontId="40" fillId="5" borderId="44" xfId="0" applyFont="1" applyFill="1" applyBorder="1" applyAlignment="1">
      <alignment vertical="center" wrapText="1"/>
    </xf>
    <xf numFmtId="0" fontId="4" fillId="0" borderId="70" xfId="0" applyFont="1" applyBorder="1" applyAlignment="1">
      <alignment horizontal="center" vertical="center" wrapText="1"/>
    </xf>
    <xf numFmtId="0" fontId="4" fillId="22" borderId="79" xfId="0" applyFont="1" applyFill="1" applyBorder="1" applyAlignment="1">
      <alignment horizontal="center" vertical="center" wrapText="1"/>
    </xf>
    <xf numFmtId="0" fontId="0" fillId="0" borderId="80" xfId="0" applyBorder="1" applyAlignment="1">
      <alignment horizontal="center" vertical="center" wrapText="1"/>
    </xf>
    <xf numFmtId="0" fontId="4" fillId="22" borderId="2" xfId="0" applyFont="1" applyFill="1" applyBorder="1" applyAlignment="1">
      <alignment horizontal="center" vertical="center" wrapText="1"/>
    </xf>
    <xf numFmtId="0" fontId="4" fillId="5" borderId="2" xfId="0" quotePrefix="1" applyFont="1" applyFill="1" applyBorder="1" applyAlignment="1">
      <alignment horizontal="center" vertical="center" wrapText="1"/>
    </xf>
    <xf numFmtId="0" fontId="40" fillId="5" borderId="44" xfId="0" applyNumberFormat="1"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Border="1" applyAlignment="1">
      <alignment horizontal="center" vertical="center"/>
    </xf>
    <xf numFmtId="0" fontId="0" fillId="0" borderId="0" xfId="0" applyAlignment="1"/>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6" fillId="0" borderId="0" xfId="0" applyFont="1" applyAlignment="1">
      <alignment horizontal="left"/>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49" fontId="4" fillId="5" borderId="44" xfId="18" applyNumberFormat="1" applyFont="1" applyFill="1" applyBorder="1" applyAlignment="1">
      <alignment horizontal="center" vertical="center" wrapText="1"/>
    </xf>
  </cellXfs>
  <cellStyles count="23">
    <cellStyle name="Currency 2" xfId="1"/>
    <cellStyle name="Excel Built-in Neutral" xfId="10"/>
    <cellStyle name="Loše" xfId="21" builtinId="27"/>
    <cellStyle name="Neutral 2" xfId="14"/>
    <cellStyle name="Neutralno" xfId="2" builtinId="28"/>
    <cellStyle name="Normal 2" xfId="3"/>
    <cellStyle name="Normal 3" xfId="4"/>
    <cellStyle name="Normal 3 2" xfId="5"/>
    <cellStyle name="Normal 3 3" xfId="9"/>
    <cellStyle name="Normal 3 3 2" xfId="16"/>
    <cellStyle name="Normal 3 4" xfId="15"/>
    <cellStyle name="Normal 4" xfId="6"/>
    <cellStyle name="Normal 5" xfId="13"/>
    <cellStyle name="Normalno" xfId="0" builtinId="0"/>
    <cellStyle name="Normalno 2" xfId="7"/>
    <cellStyle name="Normalno 3" xfId="22"/>
    <cellStyle name="Obično_Prilog 5" xfId="8"/>
    <cellStyle name="Postotak" xfId="20" builtinId="5"/>
    <cellStyle name="Valuta" xfId="17" builtinId="4"/>
    <cellStyle name="Valuta 2" xfId="11"/>
    <cellStyle name="Valuta 3" xfId="18"/>
    <cellStyle name="Zarez" xfId="19" builtinId="3"/>
    <cellStyle name="Zarez 2" xfId="12"/>
  </cellStyles>
  <dxfs count="0"/>
  <tableStyles count="0" defaultTableStyle="TableStyleMedium2" defaultPivotStyle="PivotStyleLight16"/>
  <colors>
    <mruColors>
      <color rgb="FFEBF1D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4140625" defaultRowHeight="13.2" x14ac:dyDescent="0.25"/>
  <cols>
    <col min="1" max="1" width="179.886718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88671875" style="5" customWidth="1"/>
    <col min="5" max="9" width="25" style="5" customWidth="1"/>
    <col min="10" max="13" width="12.6640625" style="5" customWidth="1"/>
    <col min="14" max="16384" width="11.44140625" style="5"/>
  </cols>
  <sheetData>
    <row r="1" spans="1:13" ht="30.9" customHeight="1" x14ac:dyDescent="0.3">
      <c r="A1" s="294" t="s">
        <v>45</v>
      </c>
      <c r="B1" s="295"/>
      <c r="C1" s="295"/>
      <c r="D1" s="295"/>
      <c r="E1" s="298"/>
      <c r="F1" s="299"/>
      <c r="G1" s="299"/>
      <c r="H1" s="299"/>
      <c r="I1" s="299"/>
      <c r="J1" s="299"/>
      <c r="K1" s="299"/>
      <c r="L1" s="299"/>
      <c r="M1" s="300"/>
    </row>
    <row r="2" spans="1:13" ht="30.9" customHeight="1" x14ac:dyDescent="0.3">
      <c r="A2" s="294" t="s">
        <v>46</v>
      </c>
      <c r="B2" s="295"/>
      <c r="C2" s="295"/>
      <c r="D2" s="295"/>
      <c r="E2" s="67"/>
      <c r="F2" s="50" t="s">
        <v>47</v>
      </c>
      <c r="G2" s="68"/>
      <c r="H2" s="50" t="s">
        <v>48</v>
      </c>
      <c r="I2" s="68"/>
      <c r="J2" s="39"/>
      <c r="K2" s="39"/>
      <c r="L2" s="39"/>
      <c r="M2" s="40"/>
    </row>
    <row r="3" spans="1:13" ht="30.9" customHeight="1" x14ac:dyDescent="0.3">
      <c r="A3" s="294" t="s">
        <v>49</v>
      </c>
      <c r="B3" s="295"/>
      <c r="C3" s="295" t="s">
        <v>50</v>
      </c>
      <c r="D3" s="295"/>
      <c r="E3" s="298"/>
      <c r="F3" s="299"/>
      <c r="G3" s="299"/>
      <c r="H3" s="299"/>
      <c r="I3" s="299"/>
      <c r="J3" s="299"/>
      <c r="K3" s="299"/>
      <c r="L3" s="299"/>
      <c r="M3" s="300"/>
    </row>
    <row r="4" spans="1:13" ht="30.9" customHeight="1" x14ac:dyDescent="0.3">
      <c r="A4" s="294" t="s">
        <v>51</v>
      </c>
      <c r="B4" s="295"/>
      <c r="C4" s="295"/>
      <c r="D4" s="295"/>
      <c r="E4" s="67"/>
      <c r="F4" s="50" t="s">
        <v>47</v>
      </c>
      <c r="G4" s="68"/>
      <c r="H4" s="50" t="s">
        <v>48</v>
      </c>
      <c r="I4" s="68"/>
      <c r="J4" s="39"/>
      <c r="K4" s="39"/>
      <c r="L4" s="39"/>
      <c r="M4" s="40"/>
    </row>
    <row r="5" spans="1:13" ht="30.9" customHeight="1" x14ac:dyDescent="0.3">
      <c r="A5" s="303" t="s">
        <v>52</v>
      </c>
      <c r="B5" s="304"/>
      <c r="C5" s="304" t="s">
        <v>53</v>
      </c>
      <c r="D5" s="304"/>
      <c r="E5" s="301"/>
      <c r="F5" s="302"/>
      <c r="G5" s="302"/>
      <c r="H5" s="299"/>
      <c r="I5" s="299"/>
      <c r="J5" s="299"/>
      <c r="K5" s="299"/>
      <c r="L5" s="299"/>
      <c r="M5" s="300"/>
    </row>
    <row r="6" spans="1:13" ht="23.25" customHeight="1" x14ac:dyDescent="0.25">
      <c r="A6" s="37"/>
      <c r="B6" s="66"/>
      <c r="C6" s="296" t="s">
        <v>54</v>
      </c>
      <c r="D6" s="296"/>
      <c r="E6" s="296"/>
      <c r="F6" s="296"/>
      <c r="G6" s="297"/>
      <c r="H6" s="305" t="s">
        <v>55</v>
      </c>
      <c r="I6" s="305"/>
      <c r="J6" s="305"/>
      <c r="K6" s="305"/>
      <c r="L6" s="305"/>
      <c r="M6" s="306"/>
    </row>
    <row r="7" spans="1:13" ht="29.1" customHeight="1" x14ac:dyDescent="0.25">
      <c r="A7" s="321" t="s">
        <v>56</v>
      </c>
      <c r="B7" s="321" t="s">
        <v>57</v>
      </c>
      <c r="C7" s="320" t="s">
        <v>58</v>
      </c>
      <c r="D7" s="313" t="s">
        <v>59</v>
      </c>
      <c r="E7" s="313" t="s">
        <v>60</v>
      </c>
      <c r="F7" s="313" t="s">
        <v>61</v>
      </c>
      <c r="G7" s="313" t="s">
        <v>62</v>
      </c>
      <c r="H7" s="311" t="s">
        <v>63</v>
      </c>
      <c r="I7" s="311" t="s">
        <v>64</v>
      </c>
      <c r="J7" s="307" t="s">
        <v>65</v>
      </c>
      <c r="K7" s="308"/>
      <c r="L7" s="307" t="s">
        <v>66</v>
      </c>
      <c r="M7" s="308"/>
    </row>
    <row r="8" spans="1:13" ht="30.9" customHeight="1" x14ac:dyDescent="0.25">
      <c r="A8" s="312"/>
      <c r="B8" s="322"/>
      <c r="C8" s="312"/>
      <c r="D8" s="312"/>
      <c r="E8" s="312"/>
      <c r="F8" s="312"/>
      <c r="G8" s="323"/>
      <c r="H8" s="312"/>
      <c r="I8" s="312"/>
      <c r="J8" s="309"/>
      <c r="K8" s="310"/>
      <c r="L8" s="309" t="s">
        <v>66</v>
      </c>
      <c r="M8" s="310"/>
    </row>
    <row r="9" spans="1:13" ht="30.9" customHeight="1" x14ac:dyDescent="0.25">
      <c r="A9" s="316"/>
      <c r="B9" s="316"/>
      <c r="C9" s="316"/>
      <c r="D9" s="316"/>
      <c r="E9" s="316"/>
      <c r="F9" s="51"/>
      <c r="G9" s="51"/>
      <c r="H9" s="51"/>
      <c r="I9" s="51"/>
      <c r="J9" s="290"/>
      <c r="K9" s="291"/>
      <c r="L9" s="290"/>
      <c r="M9" s="291"/>
    </row>
    <row r="10" spans="1:13" ht="30.9" customHeight="1" x14ac:dyDescent="0.25">
      <c r="A10" s="317"/>
      <c r="B10" s="317"/>
      <c r="C10" s="317"/>
      <c r="D10" s="317"/>
      <c r="E10" s="317"/>
      <c r="F10" s="52"/>
      <c r="G10" s="52"/>
      <c r="H10" s="52"/>
      <c r="I10" s="52"/>
      <c r="J10" s="292"/>
      <c r="K10" s="293"/>
      <c r="L10" s="292"/>
      <c r="M10" s="293"/>
    </row>
    <row r="11" spans="1:13" ht="30.9" customHeight="1" x14ac:dyDescent="0.25">
      <c r="A11" s="318"/>
      <c r="B11" s="318"/>
      <c r="C11" s="318"/>
      <c r="D11" s="318"/>
      <c r="E11" s="318"/>
      <c r="F11" s="53"/>
      <c r="G11" s="53"/>
      <c r="H11" s="53"/>
      <c r="I11" s="53"/>
      <c r="J11" s="314" t="s">
        <v>67</v>
      </c>
      <c r="K11" s="314" t="s">
        <v>68</v>
      </c>
      <c r="L11" s="314" t="s">
        <v>69</v>
      </c>
      <c r="M11" s="314" t="s">
        <v>70</v>
      </c>
    </row>
    <row r="12" spans="1:13" ht="30.9" customHeight="1" x14ac:dyDescent="0.25">
      <c r="A12" s="318"/>
      <c r="B12" s="318"/>
      <c r="C12" s="318"/>
      <c r="D12" s="318"/>
      <c r="E12" s="318"/>
      <c r="F12" s="53"/>
      <c r="G12" s="53"/>
      <c r="H12" s="53"/>
      <c r="I12" s="53"/>
      <c r="J12" s="315"/>
      <c r="K12" s="315"/>
      <c r="L12" s="315"/>
      <c r="M12" s="315"/>
    </row>
    <row r="13" spans="1:13" ht="30.9" customHeight="1" x14ac:dyDescent="0.25">
      <c r="A13" s="318"/>
      <c r="B13" s="318"/>
      <c r="C13" s="318"/>
      <c r="D13" s="318"/>
      <c r="E13" s="318"/>
      <c r="F13" s="53"/>
      <c r="G13" s="53"/>
      <c r="H13" s="53"/>
      <c r="I13" s="53"/>
      <c r="J13" s="290"/>
      <c r="K13" s="291"/>
      <c r="L13" s="290"/>
      <c r="M13" s="291"/>
    </row>
    <row r="14" spans="1:13" ht="30" customHeight="1" x14ac:dyDescent="0.25">
      <c r="A14" s="319"/>
      <c r="B14" s="319"/>
      <c r="C14" s="319"/>
      <c r="D14" s="319"/>
      <c r="E14" s="319"/>
      <c r="F14" s="54"/>
      <c r="G14" s="54"/>
      <c r="H14" s="54"/>
      <c r="I14" s="54"/>
      <c r="J14" s="292"/>
      <c r="K14" s="293"/>
      <c r="L14" s="292"/>
      <c r="M14" s="293"/>
    </row>
    <row r="15" spans="1:13" x14ac:dyDescent="0.25">
      <c r="K15"/>
      <c r="L15"/>
      <c r="M15"/>
    </row>
    <row r="16" spans="1:13" ht="13.8" x14ac:dyDescent="0.25">
      <c r="C16" s="55" t="s">
        <v>71</v>
      </c>
      <c r="K16"/>
      <c r="L16"/>
      <c r="M16"/>
    </row>
    <row r="17" spans="3:13" ht="13.8" x14ac:dyDescent="0.25">
      <c r="C17" s="325" t="s">
        <v>72</v>
      </c>
      <c r="D17" s="325"/>
      <c r="E17" s="325"/>
      <c r="F17" s="325"/>
      <c r="G17" s="325"/>
      <c r="H17"/>
      <c r="I17"/>
    </row>
    <row r="18" spans="3:13" ht="22.5" customHeight="1" x14ac:dyDescent="0.25">
      <c r="C18" s="56" t="s">
        <v>73</v>
      </c>
      <c r="D18" s="56"/>
      <c r="E18" s="56"/>
      <c r="F18" s="56"/>
      <c r="G18" s="56"/>
      <c r="H18" s="56"/>
      <c r="I18" s="56"/>
      <c r="J18" s="56"/>
      <c r="K18" s="1"/>
      <c r="L18" s="1"/>
      <c r="M18" s="1"/>
    </row>
    <row r="19" spans="3:13" ht="13.8" x14ac:dyDescent="0.25">
      <c r="C19" s="325" t="s">
        <v>74</v>
      </c>
      <c r="D19" s="325"/>
      <c r="E19" s="325"/>
      <c r="F19" s="325"/>
      <c r="G19" s="325"/>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324" t="s">
        <v>77</v>
      </c>
      <c r="D22" s="324"/>
      <c r="E22" s="324"/>
      <c r="F22" s="324"/>
      <c r="G22" s="324"/>
    </row>
    <row r="23" spans="3:13" ht="78.75" customHeight="1" x14ac:dyDescent="0.25">
      <c r="C23" s="324" t="s">
        <v>78</v>
      </c>
      <c r="D23" s="324"/>
      <c r="E23" s="324"/>
      <c r="F23" s="324"/>
      <c r="G23" s="324"/>
    </row>
    <row r="24" spans="3:13" ht="32.25" customHeight="1" x14ac:dyDescent="0.25">
      <c r="C24" s="324" t="s">
        <v>79</v>
      </c>
      <c r="D24" s="324"/>
      <c r="E24" s="324"/>
      <c r="F24" s="324"/>
      <c r="G24" s="324"/>
    </row>
    <row r="25" spans="3:13" ht="54" customHeight="1" x14ac:dyDescent="0.25">
      <c r="C25" s="324" t="s">
        <v>80</v>
      </c>
      <c r="D25" s="324"/>
      <c r="E25" s="324"/>
      <c r="F25" s="324"/>
      <c r="G25" s="324"/>
    </row>
    <row r="26" spans="3:13" ht="63" customHeight="1" x14ac:dyDescent="0.25">
      <c r="C26" s="324" t="s">
        <v>81</v>
      </c>
      <c r="D26" s="324"/>
      <c r="E26" s="324"/>
      <c r="F26" s="324"/>
      <c r="G26" s="324"/>
    </row>
    <row r="27" spans="3:13" ht="44.25" customHeight="1" x14ac:dyDescent="0.25">
      <c r="C27" s="324" t="s">
        <v>82</v>
      </c>
      <c r="D27" s="324"/>
      <c r="E27" s="324"/>
      <c r="F27" s="324"/>
      <c r="G27" s="324"/>
    </row>
    <row r="28" spans="3:13" ht="59.25" customHeight="1" x14ac:dyDescent="0.25">
      <c r="C28" s="324" t="s">
        <v>83</v>
      </c>
      <c r="D28" s="324"/>
      <c r="E28" s="324"/>
      <c r="F28" s="324"/>
      <c r="G28" s="324"/>
    </row>
    <row r="29" spans="3:13" ht="62.25" customHeight="1" x14ac:dyDescent="0.25">
      <c r="C29" s="324" t="s">
        <v>84</v>
      </c>
      <c r="D29" s="324"/>
      <c r="E29" s="324"/>
      <c r="F29" s="324"/>
      <c r="G29" s="324"/>
      <c r="H29" s="56"/>
      <c r="I29" s="56"/>
      <c r="J29" s="56"/>
      <c r="K29" s="56"/>
      <c r="L29" s="56"/>
      <c r="M29" s="56"/>
    </row>
    <row r="30" spans="3:13" ht="112.5" customHeight="1" x14ac:dyDescent="0.25">
      <c r="C30" s="324" t="s">
        <v>85</v>
      </c>
      <c r="D30" s="324"/>
      <c r="E30" s="324"/>
      <c r="F30" s="324"/>
      <c r="G30" s="324"/>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0.9" customHeight="1" x14ac:dyDescent="0.25">
      <c r="A1" s="32" t="s">
        <v>86</v>
      </c>
      <c r="B1" s="67"/>
      <c r="C1" s="41"/>
      <c r="D1" s="41"/>
      <c r="E1" s="41"/>
      <c r="F1" s="41"/>
      <c r="G1" s="41"/>
      <c r="H1" s="42"/>
    </row>
    <row r="2" spans="1:8" ht="30.9" customHeight="1" x14ac:dyDescent="0.25">
      <c r="A2" s="32" t="s">
        <v>46</v>
      </c>
      <c r="B2" s="67"/>
      <c r="C2" s="50" t="s">
        <v>47</v>
      </c>
      <c r="D2" s="68"/>
      <c r="E2" s="50" t="s">
        <v>48</v>
      </c>
      <c r="F2" s="68"/>
      <c r="G2" s="326"/>
      <c r="H2" s="327"/>
    </row>
    <row r="3" spans="1:8" ht="30.9" customHeight="1" x14ac:dyDescent="0.25">
      <c r="A3" s="23" t="s">
        <v>87</v>
      </c>
      <c r="B3" s="67"/>
      <c r="C3" s="41"/>
      <c r="D3" s="41"/>
      <c r="E3" s="41"/>
      <c r="F3" s="41"/>
      <c r="G3" s="41"/>
      <c r="H3" s="42"/>
    </row>
    <row r="4" spans="1:8" ht="30.9" customHeight="1" x14ac:dyDescent="0.25">
      <c r="A4" s="23" t="s">
        <v>51</v>
      </c>
      <c r="B4" s="67"/>
      <c r="C4" s="50" t="s">
        <v>47</v>
      </c>
      <c r="D4" s="68"/>
      <c r="E4" s="50" t="s">
        <v>48</v>
      </c>
      <c r="F4" s="68"/>
      <c r="G4" s="326"/>
      <c r="H4" s="327"/>
    </row>
    <row r="5" spans="1:8" ht="30.9" customHeight="1" x14ac:dyDescent="0.25">
      <c r="A5" s="23" t="s">
        <v>53</v>
      </c>
      <c r="B5" s="328"/>
      <c r="C5" s="329"/>
      <c r="D5" s="329"/>
      <c r="E5" s="329"/>
      <c r="F5" s="329"/>
      <c r="G5" s="329"/>
      <c r="H5" s="330"/>
    </row>
    <row r="6" spans="1:8" ht="24.9" customHeight="1" x14ac:dyDescent="0.25">
      <c r="A6" s="331" t="s">
        <v>88</v>
      </c>
      <c r="B6" s="332"/>
      <c r="C6" s="332"/>
      <c r="D6" s="332"/>
      <c r="E6" s="332"/>
      <c r="F6" s="332"/>
      <c r="G6" s="332"/>
      <c r="H6" s="332"/>
    </row>
    <row r="7" spans="1:8" ht="41.4" x14ac:dyDescent="0.25">
      <c r="A7" s="33" t="s">
        <v>58</v>
      </c>
      <c r="B7" s="33" t="s">
        <v>59</v>
      </c>
      <c r="C7" s="33" t="s">
        <v>89</v>
      </c>
      <c r="D7" s="34" t="s">
        <v>90</v>
      </c>
      <c r="E7" s="34" t="s">
        <v>91</v>
      </c>
      <c r="F7" s="34" t="s">
        <v>92</v>
      </c>
      <c r="G7" s="34" t="s">
        <v>63</v>
      </c>
      <c r="H7" s="34" t="s">
        <v>93</v>
      </c>
    </row>
    <row r="8" spans="1:8" x14ac:dyDescent="0.25">
      <c r="A8" s="333"/>
      <c r="B8" s="334"/>
      <c r="C8" s="334"/>
      <c r="D8" s="334"/>
      <c r="E8" s="334"/>
      <c r="F8" s="334"/>
      <c r="G8" s="69"/>
      <c r="H8" s="6"/>
    </row>
    <row r="9" spans="1:8" x14ac:dyDescent="0.25">
      <c r="A9" s="333"/>
      <c r="B9" s="335"/>
      <c r="C9" s="335"/>
      <c r="D9" s="335"/>
      <c r="E9" s="335"/>
      <c r="F9" s="335"/>
      <c r="G9" s="69"/>
      <c r="H9" s="6"/>
    </row>
    <row r="10" spans="1:8" x14ac:dyDescent="0.25">
      <c r="A10" s="333"/>
      <c r="B10" s="336"/>
      <c r="C10" s="336"/>
      <c r="D10" s="336"/>
      <c r="E10" s="336"/>
      <c r="F10" s="336"/>
      <c r="G10" s="69"/>
      <c r="H10" s="6"/>
    </row>
    <row r="11" spans="1:8" x14ac:dyDescent="0.25">
      <c r="A11" s="333"/>
      <c r="B11" s="334"/>
      <c r="C11" s="334"/>
      <c r="D11" s="334"/>
      <c r="E11" s="334"/>
      <c r="F11" s="334"/>
      <c r="G11" s="69"/>
      <c r="H11" s="6"/>
    </row>
    <row r="12" spans="1:8" x14ac:dyDescent="0.25">
      <c r="A12" s="333"/>
      <c r="B12" s="335"/>
      <c r="C12" s="335"/>
      <c r="D12" s="335"/>
      <c r="E12" s="335"/>
      <c r="F12" s="335"/>
      <c r="G12" s="69"/>
      <c r="H12" s="6"/>
    </row>
    <row r="13" spans="1:8" x14ac:dyDescent="0.25">
      <c r="A13" s="333"/>
      <c r="B13" s="336"/>
      <c r="C13" s="336"/>
      <c r="D13" s="336"/>
      <c r="E13" s="336"/>
      <c r="F13" s="336"/>
      <c r="G13" s="69"/>
      <c r="H13" s="6"/>
    </row>
    <row r="14" spans="1:8" x14ac:dyDescent="0.25">
      <c r="A14" s="333"/>
      <c r="B14" s="334"/>
      <c r="C14" s="334"/>
      <c r="D14" s="334"/>
      <c r="E14" s="334"/>
      <c r="F14" s="334"/>
      <c r="G14" s="69"/>
      <c r="H14" s="6"/>
    </row>
    <row r="15" spans="1:8" x14ac:dyDescent="0.25">
      <c r="A15" s="333"/>
      <c r="B15" s="335"/>
      <c r="C15" s="335"/>
      <c r="D15" s="335"/>
      <c r="E15" s="335"/>
      <c r="F15" s="335"/>
      <c r="G15" s="69"/>
      <c r="H15" s="6"/>
    </row>
    <row r="16" spans="1:8" x14ac:dyDescent="0.25">
      <c r="A16" s="333"/>
      <c r="B16" s="336"/>
      <c r="C16" s="336"/>
      <c r="D16" s="336"/>
      <c r="E16" s="336"/>
      <c r="F16" s="336"/>
      <c r="G16" s="69"/>
      <c r="H16" s="6"/>
    </row>
    <row r="17" spans="1:8" x14ac:dyDescent="0.25">
      <c r="A17" s="333"/>
      <c r="B17" s="334"/>
      <c r="C17" s="334"/>
      <c r="D17" s="334"/>
      <c r="E17" s="334"/>
      <c r="F17" s="334"/>
      <c r="G17" s="69"/>
      <c r="H17" s="6"/>
    </row>
    <row r="18" spans="1:8" x14ac:dyDescent="0.25">
      <c r="A18" s="333"/>
      <c r="B18" s="335"/>
      <c r="C18" s="335"/>
      <c r="D18" s="335"/>
      <c r="E18" s="335"/>
      <c r="F18" s="335"/>
      <c r="G18" s="69"/>
      <c r="H18" s="6"/>
    </row>
    <row r="19" spans="1:8" x14ac:dyDescent="0.25">
      <c r="A19" s="333"/>
      <c r="B19" s="336"/>
      <c r="C19" s="336"/>
      <c r="D19" s="336"/>
      <c r="E19" s="336"/>
      <c r="F19" s="336"/>
      <c r="G19" s="69"/>
      <c r="H19" s="6"/>
    </row>
    <row r="20" spans="1:8" x14ac:dyDescent="0.25">
      <c r="A20" s="333"/>
      <c r="B20" s="334"/>
      <c r="C20" s="334"/>
      <c r="D20" s="334"/>
      <c r="E20" s="334"/>
      <c r="F20" s="334"/>
      <c r="G20" s="69"/>
      <c r="H20" s="6"/>
    </row>
    <row r="21" spans="1:8" x14ac:dyDescent="0.25">
      <c r="A21" s="333"/>
      <c r="B21" s="335"/>
      <c r="C21" s="335"/>
      <c r="D21" s="335"/>
      <c r="E21" s="335"/>
      <c r="F21" s="335"/>
      <c r="G21" s="69"/>
      <c r="H21" s="6"/>
    </row>
    <row r="22" spans="1:8" x14ac:dyDescent="0.25">
      <c r="A22" s="333"/>
      <c r="B22" s="336"/>
      <c r="C22" s="336"/>
      <c r="D22" s="336"/>
      <c r="E22" s="336"/>
      <c r="F22" s="336"/>
      <c r="G22" s="69"/>
      <c r="H22" s="6"/>
    </row>
    <row r="23" spans="1:8" x14ac:dyDescent="0.25">
      <c r="A23" s="333"/>
      <c r="B23" s="334"/>
      <c r="C23" s="334"/>
      <c r="D23" s="334"/>
      <c r="E23" s="334"/>
      <c r="F23" s="334"/>
      <c r="G23" s="69"/>
      <c r="H23" s="6"/>
    </row>
    <row r="24" spans="1:8" x14ac:dyDescent="0.25">
      <c r="A24" s="333"/>
      <c r="B24" s="335"/>
      <c r="C24" s="335"/>
      <c r="D24" s="335"/>
      <c r="E24" s="335"/>
      <c r="F24" s="335"/>
      <c r="G24" s="69"/>
      <c r="H24" s="6"/>
    </row>
    <row r="25" spans="1:8" x14ac:dyDescent="0.25">
      <c r="A25" s="333"/>
      <c r="B25" s="336"/>
      <c r="C25" s="336"/>
      <c r="D25" s="336"/>
      <c r="E25" s="336"/>
      <c r="F25" s="336"/>
      <c r="G25" s="69"/>
      <c r="H25" s="6"/>
    </row>
    <row r="26" spans="1:8" x14ac:dyDescent="0.25">
      <c r="A26" s="333"/>
      <c r="B26" s="334"/>
      <c r="C26" s="334"/>
      <c r="D26" s="334"/>
      <c r="E26" s="334"/>
      <c r="F26" s="334"/>
      <c r="G26" s="69"/>
      <c r="H26" s="6"/>
    </row>
    <row r="27" spans="1:8" x14ac:dyDescent="0.25">
      <c r="A27" s="333"/>
      <c r="B27" s="335"/>
      <c r="C27" s="335"/>
      <c r="D27" s="335"/>
      <c r="E27" s="335"/>
      <c r="F27" s="335"/>
      <c r="G27" s="69"/>
      <c r="H27" s="6"/>
    </row>
    <row r="28" spans="1:8" x14ac:dyDescent="0.25">
      <c r="A28" s="333"/>
      <c r="B28" s="336"/>
      <c r="C28" s="336"/>
      <c r="D28" s="336"/>
      <c r="E28" s="336"/>
      <c r="F28" s="336"/>
      <c r="G28" s="69"/>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33203125" style="5" customWidth="1"/>
    <col min="2" max="2" width="24.109375" style="5" customWidth="1"/>
    <col min="3" max="4" width="23.109375" style="5" customWidth="1"/>
    <col min="5" max="5" width="10.44140625" style="5" bestFit="1" customWidth="1"/>
    <col min="6" max="6" width="12.44140625" style="5" bestFit="1" customWidth="1"/>
    <col min="7" max="10" width="14.6640625" style="5" customWidth="1"/>
    <col min="11" max="16384" width="11.44140625" style="5"/>
  </cols>
  <sheetData>
    <row r="1" spans="1:10" ht="30" customHeight="1" x14ac:dyDescent="0.25">
      <c r="A1" s="32" t="s">
        <v>86</v>
      </c>
      <c r="B1" s="328"/>
      <c r="C1" s="329"/>
      <c r="D1" s="329"/>
      <c r="E1" s="329"/>
      <c r="F1" s="329"/>
      <c r="G1" s="329"/>
      <c r="H1" s="329"/>
      <c r="I1" s="329"/>
      <c r="J1" s="330"/>
    </row>
    <row r="2" spans="1:10" ht="30" customHeight="1" x14ac:dyDescent="0.25">
      <c r="A2" s="32" t="s">
        <v>46</v>
      </c>
      <c r="B2" s="67"/>
      <c r="C2" s="50" t="s">
        <v>47</v>
      </c>
      <c r="D2" s="68"/>
      <c r="E2" s="337" t="s">
        <v>48</v>
      </c>
      <c r="F2" s="337"/>
      <c r="G2" s="338"/>
      <c r="H2" s="338"/>
      <c r="I2" s="39"/>
      <c r="J2" s="40"/>
    </row>
    <row r="3" spans="1:10" ht="30" customHeight="1" x14ac:dyDescent="0.25">
      <c r="A3" s="23" t="s">
        <v>94</v>
      </c>
      <c r="B3" s="67"/>
      <c r="C3" s="342"/>
      <c r="D3" s="299"/>
      <c r="E3" s="299"/>
      <c r="F3" s="299"/>
      <c r="G3" s="299"/>
      <c r="H3" s="299"/>
      <c r="I3" s="299"/>
      <c r="J3" s="300"/>
    </row>
    <row r="4" spans="1:10" ht="30" customHeight="1" x14ac:dyDescent="0.25">
      <c r="A4" s="23" t="s">
        <v>51</v>
      </c>
      <c r="B4" s="67"/>
      <c r="C4" s="50" t="s">
        <v>47</v>
      </c>
      <c r="D4" s="68"/>
      <c r="E4" s="337" t="s">
        <v>48</v>
      </c>
      <c r="F4" s="337"/>
      <c r="G4" s="338"/>
      <c r="H4" s="338"/>
      <c r="I4" s="39"/>
      <c r="J4" s="40"/>
    </row>
    <row r="5" spans="1:10" ht="30" customHeight="1" x14ac:dyDescent="0.25">
      <c r="A5" s="23" t="s">
        <v>52</v>
      </c>
      <c r="B5" s="328"/>
      <c r="C5" s="329"/>
      <c r="D5" s="329"/>
      <c r="E5" s="329"/>
      <c r="F5" s="329"/>
      <c r="G5" s="329"/>
      <c r="H5" s="329"/>
      <c r="I5" s="329"/>
      <c r="J5" s="330"/>
    </row>
    <row r="6" spans="1:10" ht="24.9" customHeight="1" x14ac:dyDescent="0.25">
      <c r="A6" s="339" t="s">
        <v>95</v>
      </c>
      <c r="B6" s="340"/>
      <c r="C6" s="340"/>
      <c r="D6" s="340"/>
      <c r="E6" s="340"/>
      <c r="F6" s="340"/>
      <c r="G6" s="340"/>
      <c r="H6" s="340"/>
      <c r="I6" s="340"/>
      <c r="J6" s="341"/>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333"/>
      <c r="B8" s="69"/>
      <c r="C8" s="69"/>
      <c r="D8" s="6"/>
      <c r="E8" s="69"/>
      <c r="F8" s="69"/>
      <c r="G8" s="4"/>
      <c r="H8" s="4"/>
      <c r="I8" s="4"/>
      <c r="J8" s="4"/>
    </row>
    <row r="9" spans="1:10" x14ac:dyDescent="0.25">
      <c r="A9" s="333"/>
      <c r="B9" s="69"/>
      <c r="C9" s="69"/>
      <c r="D9" s="6"/>
      <c r="E9" s="69"/>
      <c r="F9" s="69"/>
      <c r="G9" s="4"/>
      <c r="H9" s="4"/>
      <c r="I9" s="4"/>
      <c r="J9" s="4"/>
    </row>
    <row r="10" spans="1:10" x14ac:dyDescent="0.25">
      <c r="A10" s="333"/>
      <c r="B10" s="69"/>
      <c r="C10" s="69"/>
      <c r="D10" s="6"/>
      <c r="E10" s="69"/>
      <c r="F10" s="69"/>
      <c r="G10" s="4"/>
      <c r="H10" s="4"/>
      <c r="I10" s="4"/>
      <c r="J10" s="4"/>
    </row>
    <row r="11" spans="1:10" x14ac:dyDescent="0.25">
      <c r="A11" s="333"/>
      <c r="B11" s="69"/>
      <c r="C11" s="69"/>
      <c r="D11" s="6"/>
      <c r="E11" s="69"/>
      <c r="F11" s="69"/>
      <c r="G11" s="4"/>
      <c r="H11" s="4"/>
      <c r="I11" s="4"/>
      <c r="J11" s="4"/>
    </row>
    <row r="12" spans="1:10" x14ac:dyDescent="0.25">
      <c r="A12" s="333"/>
      <c r="B12" s="69"/>
      <c r="C12" s="69"/>
      <c r="D12" s="6"/>
      <c r="E12" s="69"/>
      <c r="F12" s="69"/>
      <c r="G12" s="4"/>
      <c r="H12" s="4"/>
      <c r="I12" s="4"/>
      <c r="J12" s="4"/>
    </row>
    <row r="13" spans="1:10" x14ac:dyDescent="0.25">
      <c r="A13" s="333"/>
      <c r="B13" s="69"/>
      <c r="C13" s="69"/>
      <c r="D13" s="6"/>
      <c r="E13" s="69"/>
      <c r="F13" s="69"/>
      <c r="G13" s="4"/>
      <c r="H13" s="4"/>
      <c r="I13" s="4"/>
      <c r="J13" s="4"/>
    </row>
    <row r="14" spans="1:10" x14ac:dyDescent="0.25">
      <c r="A14" s="333"/>
      <c r="B14" s="69"/>
      <c r="C14" s="69"/>
      <c r="D14" s="6"/>
      <c r="E14" s="69"/>
      <c r="F14" s="69"/>
      <c r="G14" s="4"/>
      <c r="H14" s="4"/>
      <c r="I14" s="4"/>
      <c r="J14" s="4"/>
    </row>
    <row r="15" spans="1:10" x14ac:dyDescent="0.25">
      <c r="A15" s="333"/>
      <c r="B15" s="69"/>
      <c r="C15" s="69"/>
      <c r="D15" s="6"/>
      <c r="E15" s="69"/>
      <c r="F15" s="69"/>
      <c r="G15" s="4"/>
      <c r="H15" s="4"/>
      <c r="I15" s="4"/>
      <c r="J15" s="4"/>
    </row>
    <row r="16" spans="1:10" x14ac:dyDescent="0.25">
      <c r="A16" s="333"/>
      <c r="B16" s="69"/>
      <c r="C16" s="69"/>
      <c r="D16" s="6"/>
      <c r="E16" s="69"/>
      <c r="F16" s="69"/>
      <c r="G16" s="4"/>
      <c r="H16" s="4"/>
      <c r="I16" s="4"/>
      <c r="J16" s="4"/>
    </row>
    <row r="17" spans="1:10" x14ac:dyDescent="0.25">
      <c r="A17" s="333"/>
      <c r="B17" s="69"/>
      <c r="C17" s="69"/>
      <c r="D17" s="6"/>
      <c r="E17" s="69"/>
      <c r="F17" s="69"/>
      <c r="G17" s="4"/>
      <c r="H17" s="4"/>
      <c r="I17" s="4"/>
      <c r="J17" s="4"/>
    </row>
    <row r="18" spans="1:10" x14ac:dyDescent="0.25">
      <c r="A18" s="333"/>
      <c r="B18" s="69"/>
      <c r="C18" s="69"/>
      <c r="D18" s="6"/>
      <c r="E18" s="69"/>
      <c r="F18" s="69"/>
      <c r="G18" s="4"/>
      <c r="H18" s="4"/>
      <c r="I18" s="4"/>
      <c r="J18" s="4"/>
    </row>
    <row r="19" spans="1:10" x14ac:dyDescent="0.25">
      <c r="A19" s="333"/>
      <c r="B19" s="69"/>
      <c r="C19" s="69"/>
      <c r="D19" s="6"/>
      <c r="E19" s="69"/>
      <c r="F19" s="69"/>
      <c r="G19" s="4"/>
      <c r="H19" s="4"/>
      <c r="I19" s="4"/>
      <c r="J19" s="4"/>
    </row>
    <row r="20" spans="1:10" x14ac:dyDescent="0.25">
      <c r="A20" s="333"/>
      <c r="B20" s="69"/>
      <c r="C20" s="69"/>
      <c r="D20" s="6"/>
      <c r="E20" s="69"/>
      <c r="F20" s="69"/>
      <c r="G20" s="4"/>
      <c r="H20" s="4"/>
      <c r="I20" s="4"/>
      <c r="J20" s="4"/>
    </row>
    <row r="21" spans="1:10" x14ac:dyDescent="0.25">
      <c r="A21" s="333"/>
      <c r="B21" s="69"/>
      <c r="C21" s="69"/>
      <c r="D21" s="6"/>
      <c r="E21" s="69"/>
      <c r="F21" s="69"/>
      <c r="G21" s="4"/>
      <c r="H21" s="4"/>
      <c r="I21" s="4"/>
      <c r="J21" s="4"/>
    </row>
    <row r="22" spans="1:10" x14ac:dyDescent="0.25">
      <c r="A22" s="333"/>
      <c r="B22" s="69"/>
      <c r="C22" s="69"/>
      <c r="D22" s="6"/>
      <c r="E22" s="69"/>
      <c r="F22" s="69"/>
      <c r="G22" s="4"/>
      <c r="H22" s="4"/>
      <c r="I22" s="4"/>
      <c r="J22" s="4"/>
    </row>
    <row r="23" spans="1:10" x14ac:dyDescent="0.25">
      <c r="A23" s="333"/>
      <c r="B23" s="69"/>
      <c r="C23" s="69"/>
      <c r="D23" s="6"/>
      <c r="E23" s="69"/>
      <c r="F23" s="69"/>
      <c r="G23" s="4"/>
      <c r="H23" s="4"/>
      <c r="I23" s="4"/>
      <c r="J23" s="4"/>
    </row>
    <row r="24" spans="1:10" x14ac:dyDescent="0.25">
      <c r="A24" s="333"/>
      <c r="B24" s="69"/>
      <c r="C24" s="69"/>
      <c r="D24" s="6"/>
      <c r="E24" s="69"/>
      <c r="F24" s="69"/>
      <c r="G24" s="4"/>
      <c r="H24" s="4"/>
      <c r="I24" s="4"/>
      <c r="J24" s="4"/>
    </row>
    <row r="25" spans="1:10" x14ac:dyDescent="0.25">
      <c r="A25" s="333"/>
      <c r="B25" s="69"/>
      <c r="C25" s="69"/>
      <c r="D25" s="6"/>
      <c r="E25" s="69"/>
      <c r="F25" s="69"/>
      <c r="G25" s="4"/>
      <c r="H25" s="4"/>
      <c r="I25" s="4"/>
      <c r="J25" s="4"/>
    </row>
    <row r="26" spans="1:10" x14ac:dyDescent="0.25">
      <c r="A26" s="333"/>
      <c r="B26" s="69"/>
      <c r="C26" s="69"/>
      <c r="D26" s="6"/>
      <c r="E26" s="69"/>
      <c r="F26" s="69"/>
      <c r="G26" s="4"/>
      <c r="H26" s="4"/>
      <c r="I26" s="4"/>
      <c r="J26" s="4"/>
    </row>
    <row r="27" spans="1:10" x14ac:dyDescent="0.25">
      <c r="A27" s="333"/>
      <c r="B27" s="69"/>
      <c r="C27" s="69"/>
      <c r="D27" s="6"/>
      <c r="E27" s="69"/>
      <c r="F27" s="69"/>
      <c r="G27" s="4"/>
      <c r="H27" s="4"/>
      <c r="I27" s="4"/>
      <c r="J27" s="4"/>
    </row>
    <row r="28" spans="1:10" x14ac:dyDescent="0.25">
      <c r="A28" s="333"/>
      <c r="B28" s="69"/>
      <c r="C28" s="69"/>
      <c r="D28" s="6"/>
      <c r="E28" s="69"/>
      <c r="F28" s="69"/>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23"/>
  <sheetViews>
    <sheetView tabSelected="1" showWhiteSpace="0" view="pageBreakPreview" topLeftCell="A202" zoomScale="90" zoomScaleNormal="91" zoomScaleSheetLayoutView="90" workbookViewId="0">
      <selection activeCell="B202" sqref="B202:B203"/>
    </sheetView>
  </sheetViews>
  <sheetFormatPr defaultColWidth="9.109375" defaultRowHeight="13.8" x14ac:dyDescent="0.25"/>
  <cols>
    <col min="1" max="1" width="8.109375" style="74" customWidth="1"/>
    <col min="2" max="2" width="20" style="74" customWidth="1"/>
    <col min="3" max="3" width="26.109375" style="75" customWidth="1"/>
    <col min="4" max="4" width="28.6640625" style="76" customWidth="1"/>
    <col min="5" max="5" width="15.109375" style="76" customWidth="1"/>
    <col min="6" max="6" width="19.33203125" style="74" customWidth="1"/>
    <col min="7" max="7" width="20.109375" style="74" customWidth="1"/>
    <col min="8" max="8" width="13.6640625" style="74" customWidth="1"/>
    <col min="9" max="9" width="14.5546875" style="74" customWidth="1"/>
    <col min="10" max="10" width="14.33203125" style="74" customWidth="1"/>
    <col min="11" max="11" width="14" style="74" customWidth="1"/>
    <col min="12" max="12" width="14.109375" style="74" customWidth="1"/>
    <col min="13" max="13" width="43.109375" style="74" customWidth="1"/>
    <col min="14" max="286" width="0" style="74" hidden="1" customWidth="1"/>
    <col min="287" max="16384" width="9.109375" style="74"/>
  </cols>
  <sheetData>
    <row r="1" spans="1:13" ht="37.5" customHeight="1" x14ac:dyDescent="0.25"/>
    <row r="2" spans="1:13" ht="51.75" customHeight="1" x14ac:dyDescent="0.25">
      <c r="A2" s="433" t="s">
        <v>873</v>
      </c>
      <c r="B2" s="434"/>
      <c r="C2" s="434"/>
      <c r="D2" s="434"/>
      <c r="E2" s="434"/>
      <c r="F2" s="434"/>
      <c r="G2" s="434"/>
      <c r="H2" s="434"/>
      <c r="I2" s="434"/>
      <c r="J2" s="434"/>
      <c r="K2" s="434"/>
      <c r="L2" s="434"/>
      <c r="M2" s="434"/>
    </row>
    <row r="3" spans="1:13" ht="69.75" customHeight="1" thickBot="1" x14ac:dyDescent="0.3">
      <c r="A3" s="464" t="s">
        <v>164</v>
      </c>
      <c r="B3" s="465"/>
      <c r="C3" s="466" t="s">
        <v>233</v>
      </c>
      <c r="D3" s="467"/>
      <c r="E3" s="94" t="s">
        <v>167</v>
      </c>
      <c r="F3" s="468" t="s">
        <v>231</v>
      </c>
      <c r="G3" s="469"/>
      <c r="H3" s="470"/>
      <c r="I3" s="94" t="s">
        <v>166</v>
      </c>
      <c r="J3" s="468" t="s">
        <v>875</v>
      </c>
      <c r="K3" s="471"/>
      <c r="L3" s="94" t="s">
        <v>165</v>
      </c>
      <c r="M3" s="95" t="s">
        <v>186</v>
      </c>
    </row>
    <row r="4" spans="1:13" ht="66.599999999999994" thickBot="1" x14ac:dyDescent="0.3">
      <c r="A4" s="90" t="s">
        <v>101</v>
      </c>
      <c r="B4" s="90" t="s">
        <v>232</v>
      </c>
      <c r="C4" s="90" t="s">
        <v>58</v>
      </c>
      <c r="D4" s="91" t="s">
        <v>162</v>
      </c>
      <c r="E4" s="91" t="s">
        <v>163</v>
      </c>
      <c r="F4" s="91" t="s">
        <v>102</v>
      </c>
      <c r="G4" s="91" t="s">
        <v>161</v>
      </c>
      <c r="H4" s="91" t="s">
        <v>177</v>
      </c>
      <c r="I4" s="92" t="s">
        <v>158</v>
      </c>
      <c r="J4" s="93" t="s">
        <v>576</v>
      </c>
      <c r="K4" s="92" t="s">
        <v>160</v>
      </c>
      <c r="L4" s="92" t="s">
        <v>156</v>
      </c>
      <c r="M4" s="92" t="s">
        <v>157</v>
      </c>
    </row>
    <row r="5" spans="1:13" s="78" customFormat="1" ht="96.75" customHeight="1" x14ac:dyDescent="0.25">
      <c r="A5" s="367" t="s">
        <v>224</v>
      </c>
      <c r="B5" s="367" t="s">
        <v>226</v>
      </c>
      <c r="C5" s="367" t="s">
        <v>171</v>
      </c>
      <c r="D5" s="420" t="s">
        <v>172</v>
      </c>
      <c r="E5" s="420" t="s">
        <v>223</v>
      </c>
      <c r="F5" s="420" t="s">
        <v>173</v>
      </c>
      <c r="G5" s="451">
        <v>0</v>
      </c>
      <c r="H5" s="420" t="s">
        <v>170</v>
      </c>
      <c r="I5" s="453">
        <v>0</v>
      </c>
      <c r="J5" s="455"/>
      <c r="K5" s="375" t="s">
        <v>831</v>
      </c>
      <c r="L5" s="375" t="s">
        <v>832</v>
      </c>
      <c r="M5" s="375" t="s">
        <v>723</v>
      </c>
    </row>
    <row r="6" spans="1:13" s="78" customFormat="1" ht="34.5" customHeight="1" x14ac:dyDescent="0.25">
      <c r="A6" s="367"/>
      <c r="B6" s="367"/>
      <c r="C6" s="367"/>
      <c r="D6" s="367"/>
      <c r="E6" s="367"/>
      <c r="F6" s="367"/>
      <c r="G6" s="452"/>
      <c r="H6" s="419"/>
      <c r="I6" s="454"/>
      <c r="J6" s="456"/>
      <c r="K6" s="375"/>
      <c r="L6" s="375"/>
      <c r="M6" s="375"/>
    </row>
    <row r="7" spans="1:13" s="78" customFormat="1" ht="97.5" customHeight="1" x14ac:dyDescent="0.25">
      <c r="A7" s="419"/>
      <c r="B7" s="419"/>
      <c r="C7" s="419"/>
      <c r="D7" s="419"/>
      <c r="E7" s="419"/>
      <c r="F7" s="419"/>
      <c r="G7" s="81">
        <v>0</v>
      </c>
      <c r="H7" s="82">
        <v>10</v>
      </c>
      <c r="I7" s="83">
        <v>10</v>
      </c>
      <c r="J7" s="264">
        <v>454612</v>
      </c>
      <c r="K7" s="418"/>
      <c r="L7" s="418"/>
      <c r="M7" s="418"/>
    </row>
    <row r="8" spans="1:13" s="78" customFormat="1" ht="15" customHeight="1" x14ac:dyDescent="0.25">
      <c r="A8" s="366" t="s">
        <v>168</v>
      </c>
      <c r="B8" s="366" t="s">
        <v>226</v>
      </c>
      <c r="C8" s="361" t="s">
        <v>221</v>
      </c>
      <c r="D8" s="366" t="s">
        <v>806</v>
      </c>
      <c r="E8" s="366" t="s">
        <v>807</v>
      </c>
      <c r="F8" s="366" t="s">
        <v>169</v>
      </c>
      <c r="G8" s="442">
        <v>0</v>
      </c>
      <c r="H8" s="447" t="s">
        <v>170</v>
      </c>
      <c r="I8" s="374" t="s">
        <v>170</v>
      </c>
      <c r="J8" s="421"/>
      <c r="K8" s="423" t="s">
        <v>835</v>
      </c>
      <c r="L8" s="374" t="s">
        <v>833</v>
      </c>
      <c r="M8" s="417" t="s">
        <v>724</v>
      </c>
    </row>
    <row r="9" spans="1:13" s="78" customFormat="1" ht="15" customHeight="1" x14ac:dyDescent="0.25">
      <c r="A9" s="367"/>
      <c r="B9" s="367"/>
      <c r="C9" s="362"/>
      <c r="D9" s="367"/>
      <c r="E9" s="367"/>
      <c r="F9" s="367"/>
      <c r="G9" s="443"/>
      <c r="H9" s="362"/>
      <c r="I9" s="383"/>
      <c r="J9" s="421"/>
      <c r="K9" s="424"/>
      <c r="L9" s="375"/>
      <c r="M9" s="375"/>
    </row>
    <row r="10" spans="1:13" s="78" customFormat="1" ht="172.5" customHeight="1" x14ac:dyDescent="0.25">
      <c r="A10" s="367"/>
      <c r="B10" s="367"/>
      <c r="C10" s="362"/>
      <c r="D10" s="367"/>
      <c r="E10" s="367"/>
      <c r="F10" s="367"/>
      <c r="G10" s="444"/>
      <c r="H10" s="448"/>
      <c r="I10" s="446"/>
      <c r="J10" s="421"/>
      <c r="K10" s="424"/>
      <c r="L10" s="375"/>
      <c r="M10" s="418"/>
    </row>
    <row r="11" spans="1:13" s="78" customFormat="1" ht="123" customHeight="1" x14ac:dyDescent="0.25">
      <c r="A11" s="438"/>
      <c r="B11" s="438"/>
      <c r="C11" s="440"/>
      <c r="D11" s="367"/>
      <c r="E11" s="367"/>
      <c r="F11" s="367"/>
      <c r="G11" s="445" t="s">
        <v>714</v>
      </c>
      <c r="H11" s="449">
        <v>25</v>
      </c>
      <c r="I11" s="374">
        <v>16</v>
      </c>
      <c r="J11" s="450">
        <v>454612.29</v>
      </c>
      <c r="K11" s="425" t="s">
        <v>834</v>
      </c>
      <c r="L11" s="375"/>
      <c r="M11" s="352" t="s">
        <v>725</v>
      </c>
    </row>
    <row r="12" spans="1:13" s="78" customFormat="1" ht="52.5" customHeight="1" x14ac:dyDescent="0.25">
      <c r="A12" s="438"/>
      <c r="B12" s="438"/>
      <c r="C12" s="440"/>
      <c r="D12" s="367"/>
      <c r="E12" s="367"/>
      <c r="F12" s="367"/>
      <c r="G12" s="383"/>
      <c r="H12" s="362"/>
      <c r="I12" s="383"/>
      <c r="J12" s="450"/>
      <c r="K12" s="426"/>
      <c r="L12" s="375"/>
      <c r="M12" s="352"/>
    </row>
    <row r="13" spans="1:13" s="78" customFormat="1" ht="24.75" customHeight="1" x14ac:dyDescent="0.25">
      <c r="A13" s="439"/>
      <c r="B13" s="439"/>
      <c r="C13" s="441"/>
      <c r="D13" s="419"/>
      <c r="E13" s="419"/>
      <c r="F13" s="419"/>
      <c r="G13" s="446"/>
      <c r="H13" s="448"/>
      <c r="I13" s="446"/>
      <c r="J13" s="450"/>
      <c r="K13" s="344"/>
      <c r="L13" s="418"/>
      <c r="M13" s="352"/>
    </row>
    <row r="14" spans="1:13" s="78" customFormat="1" ht="15" customHeight="1" x14ac:dyDescent="0.25">
      <c r="A14" s="346" t="s">
        <v>174</v>
      </c>
      <c r="B14" s="346" t="s">
        <v>228</v>
      </c>
      <c r="C14" s="346" t="s">
        <v>175</v>
      </c>
      <c r="D14" s="346" t="s">
        <v>230</v>
      </c>
      <c r="E14" s="346" t="s">
        <v>176</v>
      </c>
      <c r="F14" s="346" t="s">
        <v>173</v>
      </c>
      <c r="G14" s="462">
        <v>0</v>
      </c>
      <c r="H14" s="462" t="s">
        <v>170</v>
      </c>
      <c r="I14" s="352">
        <v>13</v>
      </c>
      <c r="J14" s="450">
        <v>454612</v>
      </c>
      <c r="K14" s="374" t="s">
        <v>839</v>
      </c>
      <c r="L14" s="352" t="s">
        <v>838</v>
      </c>
      <c r="M14" s="352" t="s">
        <v>868</v>
      </c>
    </row>
    <row r="15" spans="1:13" s="78" customFormat="1" ht="15" customHeight="1" x14ac:dyDescent="0.25">
      <c r="A15" s="346"/>
      <c r="B15" s="346"/>
      <c r="C15" s="346"/>
      <c r="D15" s="346"/>
      <c r="E15" s="346"/>
      <c r="F15" s="346"/>
      <c r="G15" s="462"/>
      <c r="H15" s="462"/>
      <c r="I15" s="352"/>
      <c r="J15" s="450"/>
      <c r="K15" s="365"/>
      <c r="L15" s="352"/>
      <c r="M15" s="347"/>
    </row>
    <row r="16" spans="1:13" s="78" customFormat="1" ht="15" customHeight="1" x14ac:dyDescent="0.25">
      <c r="A16" s="346"/>
      <c r="B16" s="346"/>
      <c r="C16" s="346"/>
      <c r="D16" s="346"/>
      <c r="E16" s="346"/>
      <c r="F16" s="346"/>
      <c r="G16" s="462"/>
      <c r="H16" s="462"/>
      <c r="I16" s="352"/>
      <c r="J16" s="450"/>
      <c r="K16" s="365"/>
      <c r="L16" s="352"/>
      <c r="M16" s="347"/>
    </row>
    <row r="17" spans="1:13" s="78" customFormat="1" ht="15" customHeight="1" x14ac:dyDescent="0.25">
      <c r="A17" s="346"/>
      <c r="B17" s="346"/>
      <c r="C17" s="346"/>
      <c r="D17" s="346"/>
      <c r="E17" s="346"/>
      <c r="F17" s="346"/>
      <c r="G17" s="462"/>
      <c r="H17" s="462"/>
      <c r="I17" s="352"/>
      <c r="J17" s="450"/>
      <c r="K17" s="365"/>
      <c r="L17" s="352"/>
      <c r="M17" s="347"/>
    </row>
    <row r="18" spans="1:13" s="78" customFormat="1" ht="32.25" customHeight="1" x14ac:dyDescent="0.25">
      <c r="A18" s="346"/>
      <c r="B18" s="346"/>
      <c r="C18" s="346"/>
      <c r="D18" s="346"/>
      <c r="E18" s="346"/>
      <c r="F18" s="346"/>
      <c r="G18" s="462"/>
      <c r="H18" s="462"/>
      <c r="I18" s="352"/>
      <c r="J18" s="450"/>
      <c r="K18" s="422"/>
      <c r="L18" s="352"/>
      <c r="M18" s="347"/>
    </row>
    <row r="19" spans="1:13" s="78" customFormat="1" ht="149.25" customHeight="1" x14ac:dyDescent="0.25">
      <c r="A19" s="346"/>
      <c r="B19" s="346"/>
      <c r="C19" s="346"/>
      <c r="D19" s="346"/>
      <c r="E19" s="346"/>
      <c r="F19" s="346"/>
      <c r="G19" s="462"/>
      <c r="H19" s="462"/>
      <c r="I19" s="352"/>
      <c r="J19" s="450"/>
      <c r="K19" s="211" t="s">
        <v>840</v>
      </c>
      <c r="L19" s="352"/>
      <c r="M19" s="211" t="s">
        <v>730</v>
      </c>
    </row>
    <row r="20" spans="1:13" s="78" customFormat="1" ht="108" customHeight="1" x14ac:dyDescent="0.25">
      <c r="A20" s="366" t="s">
        <v>178</v>
      </c>
      <c r="B20" s="366" t="s">
        <v>227</v>
      </c>
      <c r="C20" s="366" t="s">
        <v>726</v>
      </c>
      <c r="D20" s="366" t="s">
        <v>180</v>
      </c>
      <c r="E20" s="415" t="s">
        <v>181</v>
      </c>
      <c r="F20" s="84" t="s">
        <v>182</v>
      </c>
      <c r="G20" s="88" t="s">
        <v>727</v>
      </c>
      <c r="H20" s="85">
        <v>18</v>
      </c>
      <c r="I20" s="83">
        <v>7</v>
      </c>
      <c r="J20" s="435" t="s">
        <v>170</v>
      </c>
      <c r="K20" s="212" t="s">
        <v>183</v>
      </c>
      <c r="L20" s="211" t="s">
        <v>471</v>
      </c>
      <c r="M20" s="159" t="s">
        <v>219</v>
      </c>
    </row>
    <row r="21" spans="1:13" s="78" customFormat="1" ht="72.75" customHeight="1" x14ac:dyDescent="0.25">
      <c r="A21" s="367"/>
      <c r="B21" s="367"/>
      <c r="C21" s="367"/>
      <c r="D21" s="367"/>
      <c r="E21" s="428"/>
      <c r="F21" s="84" t="s">
        <v>184</v>
      </c>
      <c r="G21" s="88" t="s">
        <v>727</v>
      </c>
      <c r="H21" s="85">
        <v>10</v>
      </c>
      <c r="I21" s="83">
        <v>6</v>
      </c>
      <c r="J21" s="436"/>
      <c r="K21" s="374" t="s">
        <v>836</v>
      </c>
      <c r="L21" s="374" t="s">
        <v>479</v>
      </c>
      <c r="M21" s="169" t="s">
        <v>728</v>
      </c>
    </row>
    <row r="22" spans="1:13" s="78" customFormat="1" ht="73.5" customHeight="1" x14ac:dyDescent="0.25">
      <c r="A22" s="419"/>
      <c r="B22" s="419"/>
      <c r="C22" s="419"/>
      <c r="D22" s="419"/>
      <c r="E22" s="429"/>
      <c r="F22" s="84" t="s">
        <v>185</v>
      </c>
      <c r="G22" s="89" t="s">
        <v>727</v>
      </c>
      <c r="H22" s="84">
        <v>15</v>
      </c>
      <c r="I22" s="83">
        <v>5</v>
      </c>
      <c r="J22" s="437"/>
      <c r="K22" s="422"/>
      <c r="L22" s="422"/>
      <c r="M22" s="158" t="s">
        <v>729</v>
      </c>
    </row>
    <row r="23" spans="1:13" s="78" customFormat="1" ht="29.25" customHeight="1" x14ac:dyDescent="0.25">
      <c r="A23" s="366" t="s">
        <v>193</v>
      </c>
      <c r="B23" s="366" t="s">
        <v>179</v>
      </c>
      <c r="C23" s="366" t="s">
        <v>199</v>
      </c>
      <c r="D23" s="366" t="s">
        <v>194</v>
      </c>
      <c r="E23" s="366" t="s">
        <v>220</v>
      </c>
      <c r="F23" s="385" t="s">
        <v>200</v>
      </c>
      <c r="G23" s="366">
        <v>0</v>
      </c>
      <c r="H23" s="366" t="s">
        <v>170</v>
      </c>
      <c r="I23" s="374" t="s">
        <v>201</v>
      </c>
      <c r="J23" s="435" t="s">
        <v>170</v>
      </c>
      <c r="K23" s="374" t="s">
        <v>837</v>
      </c>
      <c r="L23" s="374" t="s">
        <v>479</v>
      </c>
      <c r="M23" s="374" t="s">
        <v>731</v>
      </c>
    </row>
    <row r="24" spans="1:13" s="78" customFormat="1" ht="29.25" customHeight="1" x14ac:dyDescent="0.25">
      <c r="A24" s="367" t="s">
        <v>193</v>
      </c>
      <c r="B24" s="367" t="s">
        <v>179</v>
      </c>
      <c r="C24" s="367"/>
      <c r="D24" s="367" t="s">
        <v>194</v>
      </c>
      <c r="E24" s="367" t="s">
        <v>190</v>
      </c>
      <c r="F24" s="384" t="s">
        <v>195</v>
      </c>
      <c r="G24" s="367"/>
      <c r="H24" s="367"/>
      <c r="I24" s="375"/>
      <c r="J24" s="436"/>
      <c r="K24" s="375"/>
      <c r="L24" s="375"/>
      <c r="M24" s="375"/>
    </row>
    <row r="25" spans="1:13" s="78" customFormat="1" ht="41.25" customHeight="1" x14ac:dyDescent="0.25">
      <c r="A25" s="368" t="s">
        <v>193</v>
      </c>
      <c r="B25" s="368" t="s">
        <v>179</v>
      </c>
      <c r="C25" s="368"/>
      <c r="D25" s="368" t="s">
        <v>194</v>
      </c>
      <c r="E25" s="368" t="s">
        <v>190</v>
      </c>
      <c r="F25" s="463" t="s">
        <v>195</v>
      </c>
      <c r="G25" s="368"/>
      <c r="H25" s="368"/>
      <c r="I25" s="376"/>
      <c r="J25" s="457"/>
      <c r="K25" s="376"/>
      <c r="L25" s="376"/>
      <c r="M25" s="376"/>
    </row>
    <row r="26" spans="1:13" s="78" customFormat="1" ht="64.5" customHeight="1" x14ac:dyDescent="0.25">
      <c r="A26" s="366" t="s">
        <v>187</v>
      </c>
      <c r="B26" s="366" t="s">
        <v>179</v>
      </c>
      <c r="C26" s="366" t="s">
        <v>188</v>
      </c>
      <c r="D26" s="366" t="s">
        <v>189</v>
      </c>
      <c r="E26" s="366" t="s">
        <v>220</v>
      </c>
      <c r="F26" s="385" t="s">
        <v>191</v>
      </c>
      <c r="G26" s="415">
        <v>0</v>
      </c>
      <c r="H26" s="415" t="s">
        <v>170</v>
      </c>
      <c r="I26" s="374">
        <v>9</v>
      </c>
      <c r="J26" s="436" t="s">
        <v>170</v>
      </c>
      <c r="K26" s="374" t="s">
        <v>192</v>
      </c>
      <c r="L26" s="374" t="s">
        <v>479</v>
      </c>
      <c r="M26" s="495" t="s">
        <v>876</v>
      </c>
    </row>
    <row r="27" spans="1:13" s="78" customFormat="1" ht="27" customHeight="1" x14ac:dyDescent="0.25">
      <c r="A27" s="367"/>
      <c r="B27" s="367"/>
      <c r="C27" s="367"/>
      <c r="D27" s="367"/>
      <c r="E27" s="367" t="s">
        <v>190</v>
      </c>
      <c r="F27" s="384"/>
      <c r="G27" s="428"/>
      <c r="H27" s="428"/>
      <c r="I27" s="375"/>
      <c r="J27" s="436"/>
      <c r="K27" s="375"/>
      <c r="L27" s="375"/>
      <c r="M27" s="496"/>
    </row>
    <row r="28" spans="1:13" s="78" customFormat="1" ht="50.25" customHeight="1" x14ac:dyDescent="0.25">
      <c r="A28" s="368"/>
      <c r="B28" s="368"/>
      <c r="C28" s="368"/>
      <c r="D28" s="368"/>
      <c r="E28" s="368" t="s">
        <v>190</v>
      </c>
      <c r="F28" s="463"/>
      <c r="G28" s="430"/>
      <c r="H28" s="430"/>
      <c r="I28" s="376"/>
      <c r="J28" s="457"/>
      <c r="K28" s="376"/>
      <c r="L28" s="376"/>
      <c r="M28" s="497"/>
    </row>
    <row r="29" spans="1:13" s="78" customFormat="1" ht="29.25" customHeight="1" x14ac:dyDescent="0.25">
      <c r="A29" s="366" t="s">
        <v>196</v>
      </c>
      <c r="B29" s="366" t="s">
        <v>227</v>
      </c>
      <c r="C29" s="366" t="s">
        <v>808</v>
      </c>
      <c r="D29" s="366" t="s">
        <v>197</v>
      </c>
      <c r="E29" s="366" t="s">
        <v>190</v>
      </c>
      <c r="F29" s="385" t="s">
        <v>732</v>
      </c>
      <c r="G29" s="415">
        <v>0</v>
      </c>
      <c r="H29" s="415" t="s">
        <v>170</v>
      </c>
      <c r="I29" s="374">
        <v>1</v>
      </c>
      <c r="J29" s="436" t="s">
        <v>170</v>
      </c>
      <c r="K29" s="374" t="s">
        <v>198</v>
      </c>
      <c r="L29" s="374" t="s">
        <v>479</v>
      </c>
      <c r="M29" s="374" t="s">
        <v>222</v>
      </c>
    </row>
    <row r="30" spans="1:13" s="78" customFormat="1" ht="29.25" customHeight="1" x14ac:dyDescent="0.25">
      <c r="A30" s="367"/>
      <c r="B30" s="367"/>
      <c r="C30" s="367"/>
      <c r="D30" s="367"/>
      <c r="E30" s="367" t="s">
        <v>190</v>
      </c>
      <c r="F30" s="384"/>
      <c r="G30" s="428"/>
      <c r="H30" s="428"/>
      <c r="I30" s="375"/>
      <c r="J30" s="436"/>
      <c r="K30" s="375"/>
      <c r="L30" s="375"/>
      <c r="M30" s="375"/>
    </row>
    <row r="31" spans="1:13" s="78" customFormat="1" ht="9" customHeight="1" x14ac:dyDescent="0.25">
      <c r="A31" s="368"/>
      <c r="B31" s="368"/>
      <c r="C31" s="368"/>
      <c r="D31" s="368"/>
      <c r="E31" s="368" t="s">
        <v>190</v>
      </c>
      <c r="F31" s="463"/>
      <c r="G31" s="430"/>
      <c r="H31" s="430"/>
      <c r="I31" s="376"/>
      <c r="J31" s="457"/>
      <c r="K31" s="376"/>
      <c r="L31" s="376"/>
      <c r="M31" s="376"/>
    </row>
    <row r="32" spans="1:13" s="78" customFormat="1" ht="29.25" customHeight="1" x14ac:dyDescent="0.25">
      <c r="A32" s="366" t="s">
        <v>202</v>
      </c>
      <c r="B32" s="366" t="s">
        <v>179</v>
      </c>
      <c r="C32" s="366" t="s">
        <v>203</v>
      </c>
      <c r="D32" s="366" t="s">
        <v>204</v>
      </c>
      <c r="E32" s="366" t="s">
        <v>190</v>
      </c>
      <c r="F32" s="385" t="s">
        <v>205</v>
      </c>
      <c r="G32" s="415" t="s">
        <v>218</v>
      </c>
      <c r="H32" s="415" t="s">
        <v>170</v>
      </c>
      <c r="I32" s="374">
        <v>0</v>
      </c>
      <c r="J32" s="436" t="s">
        <v>170</v>
      </c>
      <c r="K32" s="374" t="s">
        <v>183</v>
      </c>
      <c r="L32" s="374" t="s">
        <v>467</v>
      </c>
      <c r="M32" s="374" t="s">
        <v>733</v>
      </c>
    </row>
    <row r="33" spans="1:13" s="78" customFormat="1" ht="29.25" customHeight="1" x14ac:dyDescent="0.25">
      <c r="A33" s="367"/>
      <c r="B33" s="367"/>
      <c r="C33" s="367"/>
      <c r="D33" s="367"/>
      <c r="E33" s="367" t="s">
        <v>190</v>
      </c>
      <c r="F33" s="384"/>
      <c r="G33" s="428"/>
      <c r="H33" s="428"/>
      <c r="I33" s="375"/>
      <c r="J33" s="436"/>
      <c r="K33" s="375"/>
      <c r="L33" s="375"/>
      <c r="M33" s="375"/>
    </row>
    <row r="34" spans="1:13" s="78" customFormat="1" ht="75.75" customHeight="1" x14ac:dyDescent="0.25">
      <c r="A34" s="419"/>
      <c r="B34" s="419"/>
      <c r="C34" s="419"/>
      <c r="D34" s="419"/>
      <c r="E34" s="419" t="s">
        <v>190</v>
      </c>
      <c r="F34" s="427"/>
      <c r="G34" s="429"/>
      <c r="H34" s="429"/>
      <c r="I34" s="418"/>
      <c r="J34" s="437"/>
      <c r="K34" s="418"/>
      <c r="L34" s="418"/>
      <c r="M34" s="418"/>
    </row>
    <row r="35" spans="1:13" ht="67.5" customHeight="1" x14ac:dyDescent="0.25">
      <c r="A35" s="458" t="s">
        <v>209</v>
      </c>
      <c r="B35" s="458" t="s">
        <v>210</v>
      </c>
      <c r="C35" s="458" t="s">
        <v>211</v>
      </c>
      <c r="D35" s="458" t="s">
        <v>212</v>
      </c>
      <c r="E35" s="458" t="s">
        <v>190</v>
      </c>
      <c r="F35" s="458" t="s">
        <v>206</v>
      </c>
      <c r="G35" s="460">
        <v>0</v>
      </c>
      <c r="H35" s="458" t="s">
        <v>170</v>
      </c>
      <c r="I35" s="472" t="s">
        <v>170</v>
      </c>
      <c r="J35" s="489" t="s">
        <v>170</v>
      </c>
      <c r="K35" s="484" t="s">
        <v>213</v>
      </c>
      <c r="L35" s="472" t="s">
        <v>479</v>
      </c>
      <c r="M35" s="472" t="s">
        <v>225</v>
      </c>
    </row>
    <row r="36" spans="1:13" ht="48.75" customHeight="1" x14ac:dyDescent="0.25">
      <c r="A36" s="459" t="s">
        <v>209</v>
      </c>
      <c r="B36" s="459"/>
      <c r="C36" s="459" t="s">
        <v>211</v>
      </c>
      <c r="D36" s="459" t="s">
        <v>212</v>
      </c>
      <c r="E36" s="459" t="s">
        <v>190</v>
      </c>
      <c r="F36" s="459" t="s">
        <v>206</v>
      </c>
      <c r="G36" s="461" t="s">
        <v>207</v>
      </c>
      <c r="H36" s="459" t="s">
        <v>208</v>
      </c>
      <c r="I36" s="473"/>
      <c r="J36" s="490"/>
      <c r="K36" s="484"/>
      <c r="L36" s="473"/>
      <c r="M36" s="473"/>
    </row>
    <row r="37" spans="1:13" ht="32.25" customHeight="1" x14ac:dyDescent="0.25">
      <c r="A37" s="474" t="s">
        <v>214</v>
      </c>
      <c r="B37" s="474" t="s">
        <v>210</v>
      </c>
      <c r="C37" s="475" t="s">
        <v>215</v>
      </c>
      <c r="D37" s="474" t="s">
        <v>216</v>
      </c>
      <c r="E37" s="474" t="s">
        <v>190</v>
      </c>
      <c r="F37" s="474" t="s">
        <v>217</v>
      </c>
      <c r="G37" s="478">
        <v>0</v>
      </c>
      <c r="H37" s="474" t="s">
        <v>170</v>
      </c>
      <c r="I37" s="481" t="s">
        <v>170</v>
      </c>
      <c r="J37" s="482" t="s">
        <v>170</v>
      </c>
      <c r="K37" s="484" t="s">
        <v>213</v>
      </c>
      <c r="L37" s="485" t="s">
        <v>479</v>
      </c>
      <c r="M37" s="488" t="s">
        <v>877</v>
      </c>
    </row>
    <row r="38" spans="1:13" ht="47.25" customHeight="1" x14ac:dyDescent="0.25">
      <c r="A38" s="458"/>
      <c r="B38" s="458"/>
      <c r="C38" s="476"/>
      <c r="D38" s="458"/>
      <c r="E38" s="458"/>
      <c r="F38" s="458"/>
      <c r="G38" s="479"/>
      <c r="H38" s="458"/>
      <c r="I38" s="472"/>
      <c r="J38" s="482"/>
      <c r="K38" s="484"/>
      <c r="L38" s="486"/>
      <c r="M38" s="472"/>
    </row>
    <row r="39" spans="1:13" ht="69.75" customHeight="1" x14ac:dyDescent="0.25">
      <c r="A39" s="459"/>
      <c r="B39" s="459"/>
      <c r="C39" s="477"/>
      <c r="D39" s="459"/>
      <c r="E39" s="459"/>
      <c r="F39" s="459"/>
      <c r="G39" s="480"/>
      <c r="H39" s="459"/>
      <c r="I39" s="473"/>
      <c r="J39" s="483"/>
      <c r="K39" s="484"/>
      <c r="L39" s="487"/>
      <c r="M39" s="473"/>
    </row>
    <row r="40" spans="1:13" ht="21" customHeight="1" x14ac:dyDescent="0.25">
      <c r="A40" s="97"/>
      <c r="B40" s="97"/>
      <c r="C40" s="97"/>
      <c r="D40" s="97"/>
      <c r="E40" s="97"/>
      <c r="F40" s="97"/>
      <c r="G40" s="97"/>
      <c r="H40" s="97"/>
      <c r="I40" s="97"/>
      <c r="J40" s="97"/>
      <c r="K40" s="97"/>
      <c r="L40" s="97"/>
      <c r="M40" s="97"/>
    </row>
    <row r="41" spans="1:13" ht="56.25" customHeight="1" x14ac:dyDescent="0.25">
      <c r="A41" s="491" t="s">
        <v>164</v>
      </c>
      <c r="B41" s="491"/>
      <c r="C41" s="492" t="s">
        <v>258</v>
      </c>
      <c r="D41" s="492"/>
      <c r="E41" s="99" t="s">
        <v>167</v>
      </c>
      <c r="F41" s="356" t="s">
        <v>231</v>
      </c>
      <c r="G41" s="356"/>
      <c r="H41" s="493"/>
      <c r="I41" s="246" t="s">
        <v>166</v>
      </c>
      <c r="J41" s="356" t="s">
        <v>234</v>
      </c>
      <c r="K41" s="347"/>
      <c r="L41" s="246" t="s">
        <v>165</v>
      </c>
      <c r="M41" s="100" t="s">
        <v>186</v>
      </c>
    </row>
    <row r="42" spans="1:13" s="77" customFormat="1" ht="58.5" customHeight="1" thickBot="1" x14ac:dyDescent="0.3">
      <c r="A42" s="270" t="s">
        <v>101</v>
      </c>
      <c r="B42" s="270" t="s">
        <v>232</v>
      </c>
      <c r="C42" s="270" t="s">
        <v>58</v>
      </c>
      <c r="D42" s="245" t="s">
        <v>162</v>
      </c>
      <c r="E42" s="245" t="s">
        <v>163</v>
      </c>
      <c r="F42" s="245" t="s">
        <v>102</v>
      </c>
      <c r="G42" s="245" t="s">
        <v>161</v>
      </c>
      <c r="H42" s="245" t="s">
        <v>177</v>
      </c>
      <c r="I42" s="147" t="s">
        <v>158</v>
      </c>
      <c r="J42" s="271" t="s">
        <v>576</v>
      </c>
      <c r="K42" s="147" t="s">
        <v>160</v>
      </c>
      <c r="L42" s="147" t="s">
        <v>156</v>
      </c>
      <c r="M42" s="147" t="s">
        <v>157</v>
      </c>
    </row>
    <row r="43" spans="1:13" s="77" customFormat="1" ht="81.75" customHeight="1" x14ac:dyDescent="0.25">
      <c r="A43" s="349" t="s">
        <v>235</v>
      </c>
      <c r="B43" s="346" t="s">
        <v>236</v>
      </c>
      <c r="C43" s="348" t="s">
        <v>237</v>
      </c>
      <c r="D43" s="420" t="s">
        <v>238</v>
      </c>
      <c r="E43" s="420" t="s">
        <v>239</v>
      </c>
      <c r="F43" s="247" t="s">
        <v>240</v>
      </c>
      <c r="G43" s="248" t="s">
        <v>241</v>
      </c>
      <c r="H43" s="249" t="s">
        <v>734</v>
      </c>
      <c r="I43" s="250">
        <v>497</v>
      </c>
      <c r="J43" s="391" t="s">
        <v>170</v>
      </c>
      <c r="K43" s="494" t="s">
        <v>242</v>
      </c>
      <c r="L43" s="494" t="s">
        <v>479</v>
      </c>
      <c r="M43" s="201" t="s">
        <v>243</v>
      </c>
    </row>
    <row r="44" spans="1:13" s="77" customFormat="1" ht="84.75" customHeight="1" x14ac:dyDescent="0.25">
      <c r="A44" s="347"/>
      <c r="B44" s="347"/>
      <c r="C44" s="347"/>
      <c r="D44" s="367"/>
      <c r="E44" s="367"/>
      <c r="F44" s="105" t="s">
        <v>244</v>
      </c>
      <c r="G44" s="195" t="s">
        <v>245</v>
      </c>
      <c r="H44" s="195" t="s">
        <v>734</v>
      </c>
      <c r="I44" s="192">
        <v>330</v>
      </c>
      <c r="J44" s="365"/>
      <c r="K44" s="375"/>
      <c r="L44" s="375"/>
      <c r="M44" s="192" t="s">
        <v>869</v>
      </c>
    </row>
    <row r="45" spans="1:13" s="77" customFormat="1" ht="123.75" customHeight="1" x14ac:dyDescent="0.25">
      <c r="A45" s="347"/>
      <c r="B45" s="347"/>
      <c r="C45" s="347"/>
      <c r="D45" s="195" t="s">
        <v>246</v>
      </c>
      <c r="E45" s="195" t="s">
        <v>247</v>
      </c>
      <c r="F45" s="105" t="s">
        <v>248</v>
      </c>
      <c r="G45" s="195" t="s">
        <v>249</v>
      </c>
      <c r="H45" s="127">
        <v>0.05</v>
      </c>
      <c r="I45" s="154">
        <v>0.38</v>
      </c>
      <c r="J45" s="422"/>
      <c r="K45" s="192" t="s">
        <v>213</v>
      </c>
      <c r="L45" s="192" t="s">
        <v>479</v>
      </c>
      <c r="M45" s="192" t="s">
        <v>870</v>
      </c>
    </row>
    <row r="46" spans="1:13" s="77" customFormat="1" ht="114.75" customHeight="1" x14ac:dyDescent="0.25">
      <c r="A46" s="206"/>
      <c r="B46" s="206"/>
      <c r="C46" s="350"/>
      <c r="D46" s="194" t="s">
        <v>250</v>
      </c>
      <c r="E46" s="194" t="s">
        <v>251</v>
      </c>
      <c r="F46" s="105" t="s">
        <v>252</v>
      </c>
      <c r="G46" s="195" t="s">
        <v>249</v>
      </c>
      <c r="H46" s="127">
        <v>0.05</v>
      </c>
      <c r="I46" s="154">
        <v>0.08</v>
      </c>
      <c r="J46" s="272"/>
      <c r="K46" s="193" t="s">
        <v>213</v>
      </c>
      <c r="L46" s="193" t="s">
        <v>479</v>
      </c>
      <c r="M46" s="193" t="s">
        <v>871</v>
      </c>
    </row>
    <row r="47" spans="1:13" s="77" customFormat="1" ht="206.25" customHeight="1" x14ac:dyDescent="0.25">
      <c r="A47" s="343"/>
      <c r="B47" s="345"/>
      <c r="C47" s="350"/>
      <c r="D47" s="194" t="s">
        <v>253</v>
      </c>
      <c r="E47" s="194" t="s">
        <v>251</v>
      </c>
      <c r="F47" s="105" t="s">
        <v>735</v>
      </c>
      <c r="G47" s="195" t="s">
        <v>254</v>
      </c>
      <c r="H47" s="122" t="s">
        <v>708</v>
      </c>
      <c r="I47" s="192">
        <v>0</v>
      </c>
      <c r="J47" s="272"/>
      <c r="K47" s="193" t="s">
        <v>183</v>
      </c>
      <c r="L47" s="193" t="s">
        <v>471</v>
      </c>
      <c r="M47" s="193" t="s">
        <v>805</v>
      </c>
    </row>
    <row r="48" spans="1:13" s="77" customFormat="1" ht="79.5" customHeight="1" x14ac:dyDescent="0.25">
      <c r="A48" s="344"/>
      <c r="B48" s="344"/>
      <c r="C48" s="351"/>
      <c r="D48" s="195" t="s">
        <v>255</v>
      </c>
      <c r="E48" s="195" t="s">
        <v>251</v>
      </c>
      <c r="F48" s="105" t="s">
        <v>256</v>
      </c>
      <c r="G48" s="195" t="s">
        <v>257</v>
      </c>
      <c r="H48" s="122">
        <v>8000</v>
      </c>
      <c r="I48" s="192">
        <v>7863</v>
      </c>
      <c r="J48" s="251">
        <v>1594810</v>
      </c>
      <c r="K48" s="192" t="s">
        <v>213</v>
      </c>
      <c r="L48" s="192" t="s">
        <v>479</v>
      </c>
      <c r="M48" s="192" t="s">
        <v>736</v>
      </c>
    </row>
    <row r="49" spans="1:13" s="77" customFormat="1" ht="15.75" customHeight="1" x14ac:dyDescent="0.25">
      <c r="A49" s="98"/>
      <c r="B49" s="98"/>
      <c r="C49" s="98"/>
      <c r="D49" s="98"/>
      <c r="E49" s="98"/>
      <c r="F49" s="98"/>
      <c r="G49" s="98"/>
      <c r="H49" s="98"/>
      <c r="I49" s="98"/>
      <c r="J49" s="98"/>
      <c r="K49" s="98"/>
      <c r="L49" s="98"/>
      <c r="M49" s="98"/>
    </row>
    <row r="50" spans="1:13" ht="56.25" customHeight="1" x14ac:dyDescent="0.25">
      <c r="A50" s="491" t="s">
        <v>164</v>
      </c>
      <c r="B50" s="491"/>
      <c r="C50" s="492" t="s">
        <v>460</v>
      </c>
      <c r="D50" s="492"/>
      <c r="E50" s="246" t="s">
        <v>167</v>
      </c>
      <c r="F50" s="356" t="s">
        <v>231</v>
      </c>
      <c r="G50" s="356"/>
      <c r="H50" s="493"/>
      <c r="I50" s="246" t="s">
        <v>166</v>
      </c>
      <c r="J50" s="356" t="s">
        <v>234</v>
      </c>
      <c r="K50" s="347"/>
      <c r="L50" s="246" t="s">
        <v>165</v>
      </c>
      <c r="M50" s="100" t="s">
        <v>186</v>
      </c>
    </row>
    <row r="51" spans="1:13" ht="69" customHeight="1" thickBot="1" x14ac:dyDescent="0.3">
      <c r="A51" s="244" t="s">
        <v>101</v>
      </c>
      <c r="B51" s="138" t="s">
        <v>232</v>
      </c>
      <c r="C51" s="139" t="s">
        <v>58</v>
      </c>
      <c r="D51" s="140" t="s">
        <v>162</v>
      </c>
      <c r="E51" s="141" t="s">
        <v>163</v>
      </c>
      <c r="F51" s="140" t="s">
        <v>102</v>
      </c>
      <c r="G51" s="142" t="s">
        <v>161</v>
      </c>
      <c r="H51" s="143" t="s">
        <v>177</v>
      </c>
      <c r="I51" s="144" t="s">
        <v>158</v>
      </c>
      <c r="J51" s="145" t="s">
        <v>737</v>
      </c>
      <c r="K51" s="145" t="s">
        <v>160</v>
      </c>
      <c r="L51" s="146" t="s">
        <v>156</v>
      </c>
      <c r="M51" s="147" t="s">
        <v>157</v>
      </c>
    </row>
    <row r="52" spans="1:13" s="78" customFormat="1" ht="47.25" customHeight="1" x14ac:dyDescent="0.25">
      <c r="A52" s="498" t="s">
        <v>259</v>
      </c>
      <c r="B52" s="367" t="s">
        <v>260</v>
      </c>
      <c r="C52" s="370" t="s">
        <v>261</v>
      </c>
      <c r="D52" s="367" t="s">
        <v>262</v>
      </c>
      <c r="E52" s="499" t="s">
        <v>271</v>
      </c>
      <c r="F52" s="163" t="s">
        <v>263</v>
      </c>
      <c r="G52" s="161" t="s">
        <v>665</v>
      </c>
      <c r="H52" s="161" t="s">
        <v>666</v>
      </c>
      <c r="I52" s="186" t="s">
        <v>264</v>
      </c>
      <c r="J52" s="372" t="s">
        <v>170</v>
      </c>
      <c r="K52" s="375" t="s">
        <v>741</v>
      </c>
      <c r="L52" s="375" t="s">
        <v>479</v>
      </c>
      <c r="M52" s="375" t="s">
        <v>841</v>
      </c>
    </row>
    <row r="53" spans="1:13" s="78" customFormat="1" ht="29.25" customHeight="1" x14ac:dyDescent="0.25">
      <c r="A53" s="354"/>
      <c r="B53" s="367"/>
      <c r="C53" s="370"/>
      <c r="D53" s="367"/>
      <c r="E53" s="410"/>
      <c r="F53" s="366" t="s">
        <v>265</v>
      </c>
      <c r="G53" s="415" t="s">
        <v>266</v>
      </c>
      <c r="H53" s="415" t="s">
        <v>266</v>
      </c>
      <c r="I53" s="431" t="s">
        <v>267</v>
      </c>
      <c r="J53" s="372"/>
      <c r="K53" s="375"/>
      <c r="L53" s="375"/>
      <c r="M53" s="375"/>
    </row>
    <row r="54" spans="1:13" s="78" customFormat="1" ht="77.25" customHeight="1" x14ac:dyDescent="0.25">
      <c r="A54" s="354"/>
      <c r="B54" s="368"/>
      <c r="C54" s="371"/>
      <c r="D54" s="368"/>
      <c r="E54" s="414"/>
      <c r="F54" s="315"/>
      <c r="G54" s="315"/>
      <c r="H54" s="315"/>
      <c r="I54" s="315"/>
      <c r="J54" s="373"/>
      <c r="K54" s="376"/>
      <c r="L54" s="376"/>
      <c r="M54" s="376"/>
    </row>
    <row r="55" spans="1:13" s="78" customFormat="1" ht="43.5" customHeight="1" x14ac:dyDescent="0.25">
      <c r="A55" s="354" t="s">
        <v>268</v>
      </c>
      <c r="B55" s="367" t="s">
        <v>260</v>
      </c>
      <c r="C55" s="369" t="s">
        <v>269</v>
      </c>
      <c r="D55" s="366" t="s">
        <v>270</v>
      </c>
      <c r="E55" s="409" t="s">
        <v>271</v>
      </c>
      <c r="F55" s="168" t="s">
        <v>272</v>
      </c>
      <c r="G55" s="102" t="s">
        <v>667</v>
      </c>
      <c r="H55" s="102">
        <v>5</v>
      </c>
      <c r="I55" s="103" t="s">
        <v>273</v>
      </c>
      <c r="J55" s="372" t="s">
        <v>170</v>
      </c>
      <c r="K55" s="375" t="s">
        <v>741</v>
      </c>
      <c r="L55" s="374" t="s">
        <v>479</v>
      </c>
      <c r="M55" s="374" t="s">
        <v>842</v>
      </c>
    </row>
    <row r="56" spans="1:13" s="78" customFormat="1" ht="39" customHeight="1" x14ac:dyDescent="0.25">
      <c r="A56" s="354"/>
      <c r="B56" s="367"/>
      <c r="C56" s="370"/>
      <c r="D56" s="367"/>
      <c r="E56" s="410"/>
      <c r="F56" s="168" t="s">
        <v>265</v>
      </c>
      <c r="G56" s="102" t="s">
        <v>668</v>
      </c>
      <c r="H56" s="102">
        <v>1000</v>
      </c>
      <c r="I56" s="103" t="s">
        <v>274</v>
      </c>
      <c r="J56" s="372"/>
      <c r="K56" s="375"/>
      <c r="L56" s="375"/>
      <c r="M56" s="375"/>
    </row>
    <row r="57" spans="1:13" s="78" customFormat="1" ht="45" customHeight="1" x14ac:dyDescent="0.25">
      <c r="A57" s="354"/>
      <c r="B57" s="368"/>
      <c r="C57" s="371"/>
      <c r="D57" s="368"/>
      <c r="E57" s="414"/>
      <c r="F57" s="168" t="s">
        <v>275</v>
      </c>
      <c r="G57" s="104" t="s">
        <v>669</v>
      </c>
      <c r="H57" s="104">
        <v>5</v>
      </c>
      <c r="I57" s="103" t="s">
        <v>276</v>
      </c>
      <c r="J57" s="373"/>
      <c r="K57" s="376"/>
      <c r="L57" s="376"/>
      <c r="M57" s="376"/>
    </row>
    <row r="58" spans="1:13" s="78" customFormat="1" ht="29.25" customHeight="1" x14ac:dyDescent="0.25">
      <c r="A58" s="354" t="s">
        <v>277</v>
      </c>
      <c r="B58" s="367" t="s">
        <v>260</v>
      </c>
      <c r="C58" s="369" t="s">
        <v>670</v>
      </c>
      <c r="D58" s="366" t="s">
        <v>278</v>
      </c>
      <c r="E58" s="409" t="s">
        <v>271</v>
      </c>
      <c r="F58" s="366" t="s">
        <v>265</v>
      </c>
      <c r="G58" s="415" t="s">
        <v>671</v>
      </c>
      <c r="H58" s="415">
        <v>60</v>
      </c>
      <c r="I58" s="500">
        <v>2615</v>
      </c>
      <c r="J58" s="372" t="s">
        <v>170</v>
      </c>
      <c r="K58" s="375" t="s">
        <v>741</v>
      </c>
      <c r="L58" s="374" t="s">
        <v>479</v>
      </c>
      <c r="M58" s="374" t="s">
        <v>843</v>
      </c>
    </row>
    <row r="59" spans="1:13" s="78" customFormat="1" ht="29.25" customHeight="1" x14ac:dyDescent="0.25">
      <c r="A59" s="354"/>
      <c r="B59" s="367"/>
      <c r="C59" s="370"/>
      <c r="D59" s="367"/>
      <c r="E59" s="410"/>
      <c r="F59" s="383"/>
      <c r="G59" s="383"/>
      <c r="H59" s="383"/>
      <c r="I59" s="383"/>
      <c r="J59" s="372"/>
      <c r="K59" s="375"/>
      <c r="L59" s="375"/>
      <c r="M59" s="375"/>
    </row>
    <row r="60" spans="1:13" s="78" customFormat="1" ht="113.25" customHeight="1" x14ac:dyDescent="0.25">
      <c r="A60" s="354"/>
      <c r="B60" s="368"/>
      <c r="C60" s="371"/>
      <c r="D60" s="368"/>
      <c r="E60" s="414"/>
      <c r="F60" s="315"/>
      <c r="G60" s="315"/>
      <c r="H60" s="315"/>
      <c r="I60" s="315"/>
      <c r="J60" s="373"/>
      <c r="K60" s="376"/>
      <c r="L60" s="376"/>
      <c r="M60" s="376"/>
    </row>
    <row r="61" spans="1:13" s="78" customFormat="1" ht="29.25" customHeight="1" x14ac:dyDescent="0.25">
      <c r="A61" s="354" t="s">
        <v>279</v>
      </c>
      <c r="B61" s="367" t="s">
        <v>260</v>
      </c>
      <c r="C61" s="369" t="s">
        <v>280</v>
      </c>
      <c r="D61" s="366" t="s">
        <v>281</v>
      </c>
      <c r="E61" s="409">
        <v>45617</v>
      </c>
      <c r="F61" s="366" t="s">
        <v>265</v>
      </c>
      <c r="G61" s="415" t="s">
        <v>672</v>
      </c>
      <c r="H61" s="415">
        <v>500</v>
      </c>
      <c r="I61" s="431" t="s">
        <v>282</v>
      </c>
      <c r="J61" s="372" t="s">
        <v>170</v>
      </c>
      <c r="K61" s="375" t="s">
        <v>741</v>
      </c>
      <c r="L61" s="374" t="s">
        <v>479</v>
      </c>
      <c r="M61" s="374" t="s">
        <v>844</v>
      </c>
    </row>
    <row r="62" spans="1:13" s="78" customFormat="1" ht="29.25" customHeight="1" x14ac:dyDescent="0.25">
      <c r="A62" s="354"/>
      <c r="B62" s="367"/>
      <c r="C62" s="370"/>
      <c r="D62" s="367"/>
      <c r="E62" s="410"/>
      <c r="F62" s="383"/>
      <c r="G62" s="383"/>
      <c r="H62" s="383"/>
      <c r="I62" s="383"/>
      <c r="J62" s="372"/>
      <c r="K62" s="375"/>
      <c r="L62" s="375"/>
      <c r="M62" s="375"/>
    </row>
    <row r="63" spans="1:13" s="78" customFormat="1" ht="84.75" customHeight="1" x14ac:dyDescent="0.25">
      <c r="A63" s="354"/>
      <c r="B63" s="368"/>
      <c r="C63" s="371"/>
      <c r="D63" s="368"/>
      <c r="E63" s="414"/>
      <c r="F63" s="315"/>
      <c r="G63" s="315"/>
      <c r="H63" s="315"/>
      <c r="I63" s="315"/>
      <c r="J63" s="373"/>
      <c r="K63" s="376"/>
      <c r="L63" s="376"/>
      <c r="M63" s="376"/>
    </row>
    <row r="64" spans="1:13" s="78" customFormat="1" ht="45" customHeight="1" x14ac:dyDescent="0.25">
      <c r="A64" s="354" t="s">
        <v>283</v>
      </c>
      <c r="B64" s="367" t="s">
        <v>260</v>
      </c>
      <c r="C64" s="369" t="s">
        <v>284</v>
      </c>
      <c r="D64" s="366" t="s">
        <v>673</v>
      </c>
      <c r="E64" s="409">
        <v>45586</v>
      </c>
      <c r="F64" s="168" t="s">
        <v>285</v>
      </c>
      <c r="G64" s="104" t="s">
        <v>218</v>
      </c>
      <c r="H64" s="104">
        <v>5</v>
      </c>
      <c r="I64" s="103" t="s">
        <v>286</v>
      </c>
      <c r="J64" s="372" t="s">
        <v>170</v>
      </c>
      <c r="K64" s="375" t="s">
        <v>742</v>
      </c>
      <c r="L64" s="374" t="s">
        <v>479</v>
      </c>
      <c r="M64" s="374" t="s">
        <v>845</v>
      </c>
    </row>
    <row r="65" spans="1:13" s="78" customFormat="1" ht="29.25" customHeight="1" x14ac:dyDescent="0.25">
      <c r="A65" s="354"/>
      <c r="B65" s="367"/>
      <c r="C65" s="370"/>
      <c r="D65" s="367"/>
      <c r="E65" s="410"/>
      <c r="F65" s="366" t="s">
        <v>265</v>
      </c>
      <c r="G65" s="415" t="s">
        <v>218</v>
      </c>
      <c r="H65" s="415">
        <v>100</v>
      </c>
      <c r="I65" s="431" t="s">
        <v>287</v>
      </c>
      <c r="J65" s="372"/>
      <c r="K65" s="375"/>
      <c r="L65" s="375"/>
      <c r="M65" s="375"/>
    </row>
    <row r="66" spans="1:13" s="78" customFormat="1" ht="22.5" customHeight="1" x14ac:dyDescent="0.25">
      <c r="A66" s="354"/>
      <c r="B66" s="368"/>
      <c r="C66" s="371"/>
      <c r="D66" s="368"/>
      <c r="E66" s="414"/>
      <c r="F66" s="315"/>
      <c r="G66" s="501"/>
      <c r="H66" s="315"/>
      <c r="I66" s="315"/>
      <c r="J66" s="373"/>
      <c r="K66" s="376"/>
      <c r="L66" s="376"/>
      <c r="M66" s="376"/>
    </row>
    <row r="67" spans="1:13" s="78" customFormat="1" ht="42.75" customHeight="1" x14ac:dyDescent="0.25">
      <c r="A67" s="354" t="s">
        <v>288</v>
      </c>
      <c r="B67" s="367" t="s">
        <v>260</v>
      </c>
      <c r="C67" s="369" t="s">
        <v>289</v>
      </c>
      <c r="D67" s="366" t="s">
        <v>290</v>
      </c>
      <c r="E67" s="409">
        <v>45586</v>
      </c>
      <c r="F67" s="366" t="s">
        <v>265</v>
      </c>
      <c r="G67" s="411" t="s">
        <v>675</v>
      </c>
      <c r="H67" s="411">
        <v>5000</v>
      </c>
      <c r="I67" s="431" t="s">
        <v>291</v>
      </c>
      <c r="J67" s="372" t="s">
        <v>170</v>
      </c>
      <c r="K67" s="375" t="s">
        <v>742</v>
      </c>
      <c r="L67" s="374" t="s">
        <v>479</v>
      </c>
      <c r="M67" s="374" t="s">
        <v>846</v>
      </c>
    </row>
    <row r="68" spans="1:13" s="78" customFormat="1" ht="29.25" customHeight="1" x14ac:dyDescent="0.25">
      <c r="A68" s="354"/>
      <c r="B68" s="367"/>
      <c r="C68" s="370"/>
      <c r="D68" s="367"/>
      <c r="E68" s="410"/>
      <c r="F68" s="383"/>
      <c r="G68" s="383"/>
      <c r="H68" s="383"/>
      <c r="I68" s="383"/>
      <c r="J68" s="372"/>
      <c r="K68" s="375"/>
      <c r="L68" s="375"/>
      <c r="M68" s="375"/>
    </row>
    <row r="69" spans="1:13" s="78" customFormat="1" ht="14.25" customHeight="1" x14ac:dyDescent="0.25">
      <c r="A69" s="354"/>
      <c r="B69" s="368"/>
      <c r="C69" s="371"/>
      <c r="D69" s="368"/>
      <c r="E69" s="414"/>
      <c r="F69" s="315"/>
      <c r="G69" s="315"/>
      <c r="H69" s="315"/>
      <c r="I69" s="315"/>
      <c r="J69" s="373"/>
      <c r="K69" s="376"/>
      <c r="L69" s="376"/>
      <c r="M69" s="376"/>
    </row>
    <row r="70" spans="1:13" s="78" customFormat="1" ht="29.25" customHeight="1" x14ac:dyDescent="0.25">
      <c r="A70" s="354" t="s">
        <v>292</v>
      </c>
      <c r="B70" s="366" t="s">
        <v>293</v>
      </c>
      <c r="C70" s="369" t="s">
        <v>810</v>
      </c>
      <c r="D70" s="366" t="s">
        <v>294</v>
      </c>
      <c r="E70" s="409">
        <v>45647</v>
      </c>
      <c r="F70" s="385" t="s">
        <v>265</v>
      </c>
      <c r="G70" s="415" t="s">
        <v>676</v>
      </c>
      <c r="H70" s="415">
        <v>6000</v>
      </c>
      <c r="I70" s="431" t="s">
        <v>295</v>
      </c>
      <c r="J70" s="372" t="s">
        <v>170</v>
      </c>
      <c r="K70" s="375" t="s">
        <v>741</v>
      </c>
      <c r="L70" s="374" t="s">
        <v>479</v>
      </c>
      <c r="M70" s="374" t="s">
        <v>847</v>
      </c>
    </row>
    <row r="71" spans="1:13" s="78" customFormat="1" ht="29.25" customHeight="1" x14ac:dyDescent="0.25">
      <c r="A71" s="354"/>
      <c r="B71" s="367"/>
      <c r="C71" s="370"/>
      <c r="D71" s="367"/>
      <c r="E71" s="410"/>
      <c r="F71" s="383"/>
      <c r="G71" s="383"/>
      <c r="H71" s="383"/>
      <c r="I71" s="383"/>
      <c r="J71" s="372"/>
      <c r="K71" s="375"/>
      <c r="L71" s="375"/>
      <c r="M71" s="375"/>
    </row>
    <row r="72" spans="1:13" s="78" customFormat="1" ht="124.5" customHeight="1" x14ac:dyDescent="0.25">
      <c r="A72" s="354"/>
      <c r="B72" s="368"/>
      <c r="C72" s="371"/>
      <c r="D72" s="368"/>
      <c r="E72" s="414"/>
      <c r="F72" s="315"/>
      <c r="G72" s="315"/>
      <c r="H72" s="315"/>
      <c r="I72" s="315"/>
      <c r="J72" s="373"/>
      <c r="K72" s="376"/>
      <c r="L72" s="376"/>
      <c r="M72" s="376"/>
    </row>
    <row r="73" spans="1:13" s="78" customFormat="1" ht="29.25" customHeight="1" x14ac:dyDescent="0.25">
      <c r="A73" s="354" t="s">
        <v>296</v>
      </c>
      <c r="B73" s="366" t="s">
        <v>809</v>
      </c>
      <c r="C73" s="369" t="s">
        <v>297</v>
      </c>
      <c r="D73" s="366" t="s">
        <v>298</v>
      </c>
      <c r="E73" s="409">
        <v>45586</v>
      </c>
      <c r="F73" s="385" t="s">
        <v>265</v>
      </c>
      <c r="G73" s="411" t="s">
        <v>677</v>
      </c>
      <c r="H73" s="411">
        <v>6000</v>
      </c>
      <c r="I73" s="431" t="s">
        <v>299</v>
      </c>
      <c r="J73" s="416" t="s">
        <v>170</v>
      </c>
      <c r="K73" s="374" t="s">
        <v>742</v>
      </c>
      <c r="L73" s="374" t="s">
        <v>479</v>
      </c>
      <c r="M73" s="374" t="s">
        <v>848</v>
      </c>
    </row>
    <row r="74" spans="1:13" s="78" customFormat="1" ht="29.25" customHeight="1" x14ac:dyDescent="0.25">
      <c r="A74" s="354"/>
      <c r="B74" s="367"/>
      <c r="C74" s="370"/>
      <c r="D74" s="367"/>
      <c r="E74" s="410"/>
      <c r="F74" s="384"/>
      <c r="G74" s="412"/>
      <c r="H74" s="412"/>
      <c r="I74" s="432"/>
      <c r="J74" s="416"/>
      <c r="K74" s="375"/>
      <c r="L74" s="375"/>
      <c r="M74" s="375"/>
    </row>
    <row r="75" spans="1:13" s="78" customFormat="1" ht="35.25" customHeight="1" x14ac:dyDescent="0.25">
      <c r="A75" s="354"/>
      <c r="B75" s="367"/>
      <c r="C75" s="370"/>
      <c r="D75" s="367"/>
      <c r="E75" s="410"/>
      <c r="F75" s="315"/>
      <c r="G75" s="315"/>
      <c r="H75" s="315"/>
      <c r="I75" s="315"/>
      <c r="J75" s="416"/>
      <c r="K75" s="375"/>
      <c r="L75" s="375"/>
      <c r="M75" s="375"/>
    </row>
    <row r="76" spans="1:13" s="78" customFormat="1" ht="29.25" customHeight="1" x14ac:dyDescent="0.25">
      <c r="A76" s="413" t="s">
        <v>678</v>
      </c>
      <c r="B76" s="366" t="s">
        <v>307</v>
      </c>
      <c r="C76" s="356" t="s">
        <v>318</v>
      </c>
      <c r="D76" s="346" t="s">
        <v>319</v>
      </c>
      <c r="E76" s="408" t="s">
        <v>320</v>
      </c>
      <c r="F76" s="195" t="s">
        <v>321</v>
      </c>
      <c r="G76" s="104">
        <v>1</v>
      </c>
      <c r="H76" s="104" t="s">
        <v>218</v>
      </c>
      <c r="I76" s="103" t="s">
        <v>317</v>
      </c>
      <c r="J76" s="416" t="s">
        <v>170</v>
      </c>
      <c r="K76" s="352" t="s">
        <v>740</v>
      </c>
      <c r="L76" s="352" t="s">
        <v>479</v>
      </c>
      <c r="M76" s="352" t="s">
        <v>849</v>
      </c>
    </row>
    <row r="77" spans="1:13" s="78" customFormat="1" ht="52.5" customHeight="1" x14ac:dyDescent="0.25">
      <c r="A77" s="354"/>
      <c r="B77" s="368"/>
      <c r="C77" s="356"/>
      <c r="D77" s="346"/>
      <c r="E77" s="408"/>
      <c r="F77" s="195" t="s">
        <v>322</v>
      </c>
      <c r="G77" s="104" t="s">
        <v>679</v>
      </c>
      <c r="H77" s="104">
        <v>35000</v>
      </c>
      <c r="I77" s="103" t="s">
        <v>323</v>
      </c>
      <c r="J77" s="416"/>
      <c r="K77" s="352"/>
      <c r="L77" s="352"/>
      <c r="M77" s="352"/>
    </row>
    <row r="78" spans="1:13" s="78" customFormat="1" ht="43.5" customHeight="1" x14ac:dyDescent="0.25">
      <c r="A78" s="413" t="s">
        <v>680</v>
      </c>
      <c r="B78" s="366" t="s">
        <v>307</v>
      </c>
      <c r="C78" s="369" t="s">
        <v>722</v>
      </c>
      <c r="D78" s="366" t="s">
        <v>324</v>
      </c>
      <c r="E78" s="409" t="s">
        <v>325</v>
      </c>
      <c r="F78" s="385" t="s">
        <v>326</v>
      </c>
      <c r="G78" s="415" t="s">
        <v>681</v>
      </c>
      <c r="H78" s="415">
        <v>300</v>
      </c>
      <c r="I78" s="431" t="s">
        <v>327</v>
      </c>
      <c r="J78" s="416" t="s">
        <v>170</v>
      </c>
      <c r="K78" s="374" t="s">
        <v>741</v>
      </c>
      <c r="L78" s="374" t="s">
        <v>479</v>
      </c>
      <c r="M78" s="374" t="s">
        <v>850</v>
      </c>
    </row>
    <row r="79" spans="1:13" s="78" customFormat="1" ht="51.75" customHeight="1" x14ac:dyDescent="0.25">
      <c r="A79" s="354"/>
      <c r="B79" s="368"/>
      <c r="C79" s="371"/>
      <c r="D79" s="368"/>
      <c r="E79" s="414"/>
      <c r="F79" s="315"/>
      <c r="G79" s="315"/>
      <c r="H79" s="315"/>
      <c r="I79" s="315"/>
      <c r="J79" s="416"/>
      <c r="K79" s="376"/>
      <c r="L79" s="376"/>
      <c r="M79" s="376"/>
    </row>
    <row r="80" spans="1:13" s="78" customFormat="1" ht="40.5" customHeight="1" x14ac:dyDescent="0.25">
      <c r="A80" s="354" t="s">
        <v>682</v>
      </c>
      <c r="B80" s="346" t="s">
        <v>307</v>
      </c>
      <c r="C80" s="356" t="s">
        <v>328</v>
      </c>
      <c r="D80" s="346" t="s">
        <v>329</v>
      </c>
      <c r="E80" s="408">
        <v>45315</v>
      </c>
      <c r="F80" s="105" t="s">
        <v>330</v>
      </c>
      <c r="G80" s="104" t="s">
        <v>683</v>
      </c>
      <c r="H80" s="102">
        <v>4800</v>
      </c>
      <c r="I80" s="103" t="s">
        <v>331</v>
      </c>
      <c r="J80" s="372" t="s">
        <v>170</v>
      </c>
      <c r="K80" s="352" t="s">
        <v>674</v>
      </c>
      <c r="L80" s="352" t="s">
        <v>479</v>
      </c>
      <c r="M80" s="374" t="s">
        <v>851</v>
      </c>
    </row>
    <row r="81" spans="1:13" s="78" customFormat="1" ht="41.25" customHeight="1" x14ac:dyDescent="0.25">
      <c r="A81" s="354"/>
      <c r="B81" s="346"/>
      <c r="C81" s="356"/>
      <c r="D81" s="346"/>
      <c r="E81" s="408"/>
      <c r="F81" s="168" t="s">
        <v>332</v>
      </c>
      <c r="G81" s="102" t="s">
        <v>684</v>
      </c>
      <c r="H81" s="102">
        <v>220000</v>
      </c>
      <c r="I81" s="103" t="s">
        <v>333</v>
      </c>
      <c r="J81" s="372"/>
      <c r="K81" s="352"/>
      <c r="L81" s="352"/>
      <c r="M81" s="375"/>
    </row>
    <row r="82" spans="1:13" s="78" customFormat="1" ht="45.75" customHeight="1" x14ac:dyDescent="0.25">
      <c r="A82" s="354"/>
      <c r="B82" s="346"/>
      <c r="C82" s="356"/>
      <c r="D82" s="346"/>
      <c r="E82" s="408"/>
      <c r="F82" s="168" t="s">
        <v>334</v>
      </c>
      <c r="G82" s="102" t="s">
        <v>685</v>
      </c>
      <c r="H82" s="104">
        <v>180</v>
      </c>
      <c r="I82" s="103" t="s">
        <v>335</v>
      </c>
      <c r="J82" s="373"/>
      <c r="K82" s="352"/>
      <c r="L82" s="352"/>
      <c r="M82" s="376"/>
    </row>
    <row r="83" spans="1:13" s="78" customFormat="1" ht="29.25" customHeight="1" x14ac:dyDescent="0.25">
      <c r="A83" s="354" t="s">
        <v>686</v>
      </c>
      <c r="B83" s="506" t="s">
        <v>300</v>
      </c>
      <c r="C83" s="369" t="s">
        <v>301</v>
      </c>
      <c r="D83" s="366" t="s">
        <v>302</v>
      </c>
      <c r="E83" s="409" t="s">
        <v>303</v>
      </c>
      <c r="F83" s="385" t="s">
        <v>304</v>
      </c>
      <c r="G83" s="411">
        <v>5000</v>
      </c>
      <c r="H83" s="411">
        <v>5000</v>
      </c>
      <c r="I83" s="431" t="s">
        <v>305</v>
      </c>
      <c r="J83" s="372" t="s">
        <v>170</v>
      </c>
      <c r="K83" s="374" t="s">
        <v>741</v>
      </c>
      <c r="L83" s="374" t="s">
        <v>479</v>
      </c>
      <c r="M83" s="374" t="s">
        <v>306</v>
      </c>
    </row>
    <row r="84" spans="1:13" s="78" customFormat="1" ht="12.75" customHeight="1" x14ac:dyDescent="0.25">
      <c r="A84" s="354"/>
      <c r="B84" s="507"/>
      <c r="C84" s="370"/>
      <c r="D84" s="367"/>
      <c r="E84" s="410"/>
      <c r="F84" s="383"/>
      <c r="G84" s="383"/>
      <c r="H84" s="383"/>
      <c r="I84" s="383"/>
      <c r="J84" s="372"/>
      <c r="K84" s="375"/>
      <c r="L84" s="375"/>
      <c r="M84" s="375"/>
    </row>
    <row r="85" spans="1:13" s="78" customFormat="1" ht="48.75" customHeight="1" x14ac:dyDescent="0.25">
      <c r="A85" s="354"/>
      <c r="B85" s="508"/>
      <c r="C85" s="371"/>
      <c r="D85" s="368"/>
      <c r="E85" s="414"/>
      <c r="F85" s="315"/>
      <c r="G85" s="315"/>
      <c r="H85" s="315"/>
      <c r="I85" s="315"/>
      <c r="J85" s="373"/>
      <c r="K85" s="376"/>
      <c r="L85" s="376"/>
      <c r="M85" s="376"/>
    </row>
    <row r="86" spans="1:13" s="78" customFormat="1" ht="43.5" customHeight="1" x14ac:dyDescent="0.25">
      <c r="A86" s="502" t="s">
        <v>687</v>
      </c>
      <c r="B86" s="366" t="s">
        <v>307</v>
      </c>
      <c r="C86" s="369" t="s">
        <v>308</v>
      </c>
      <c r="D86" s="366" t="s">
        <v>878</v>
      </c>
      <c r="E86" s="409">
        <v>45617</v>
      </c>
      <c r="F86" s="105" t="s">
        <v>309</v>
      </c>
      <c r="G86" s="102">
        <v>2</v>
      </c>
      <c r="H86" s="102">
        <v>2</v>
      </c>
      <c r="I86" s="103" t="s">
        <v>310</v>
      </c>
      <c r="J86" s="504">
        <v>73675</v>
      </c>
      <c r="K86" s="374" t="s">
        <v>743</v>
      </c>
      <c r="L86" s="374" t="s">
        <v>479</v>
      </c>
      <c r="M86" s="374" t="s">
        <v>852</v>
      </c>
    </row>
    <row r="87" spans="1:13" s="78" customFormat="1" ht="51" customHeight="1" x14ac:dyDescent="0.25">
      <c r="A87" s="503"/>
      <c r="B87" s="367"/>
      <c r="C87" s="370"/>
      <c r="D87" s="367"/>
      <c r="E87" s="410"/>
      <c r="F87" s="168" t="s">
        <v>312</v>
      </c>
      <c r="G87" s="104">
        <v>7</v>
      </c>
      <c r="H87" s="104">
        <v>7</v>
      </c>
      <c r="I87" s="103">
        <v>7</v>
      </c>
      <c r="J87" s="504"/>
      <c r="K87" s="375"/>
      <c r="L87" s="375"/>
      <c r="M87" s="375"/>
    </row>
    <row r="88" spans="1:13" s="78" customFormat="1" ht="35.25" customHeight="1" x14ac:dyDescent="0.25">
      <c r="A88" s="503"/>
      <c r="B88" s="367"/>
      <c r="C88" s="370"/>
      <c r="D88" s="367"/>
      <c r="E88" s="410"/>
      <c r="F88" s="168" t="s">
        <v>313</v>
      </c>
      <c r="G88" s="104">
        <v>3</v>
      </c>
      <c r="H88" s="104">
        <v>3</v>
      </c>
      <c r="I88" s="103" t="s">
        <v>314</v>
      </c>
      <c r="J88" s="505"/>
      <c r="K88" s="376"/>
      <c r="L88" s="375"/>
      <c r="M88" s="376"/>
    </row>
    <row r="89" spans="1:13" s="78" customFormat="1" ht="43.5" customHeight="1" x14ac:dyDescent="0.25">
      <c r="A89" s="503"/>
      <c r="B89" s="383"/>
      <c r="C89" s="383"/>
      <c r="D89" s="383"/>
      <c r="E89" s="383"/>
      <c r="F89" s="168" t="s">
        <v>315</v>
      </c>
      <c r="G89" s="104" t="s">
        <v>310</v>
      </c>
      <c r="H89" s="104" t="s">
        <v>310</v>
      </c>
      <c r="I89" s="103" t="s">
        <v>314</v>
      </c>
      <c r="J89" s="509" t="s">
        <v>170</v>
      </c>
      <c r="K89" s="169" t="s">
        <v>743</v>
      </c>
      <c r="L89" s="365"/>
      <c r="M89" s="169" t="s">
        <v>853</v>
      </c>
    </row>
    <row r="90" spans="1:13" s="78" customFormat="1" ht="38.25" customHeight="1" x14ac:dyDescent="0.25">
      <c r="A90" s="498"/>
      <c r="B90" s="315"/>
      <c r="C90" s="315"/>
      <c r="D90" s="315"/>
      <c r="E90" s="315"/>
      <c r="F90" s="168" t="s">
        <v>316</v>
      </c>
      <c r="G90" s="104" t="s">
        <v>317</v>
      </c>
      <c r="H90" s="104" t="s">
        <v>317</v>
      </c>
      <c r="I90" s="103" t="s">
        <v>218</v>
      </c>
      <c r="J90" s="315"/>
      <c r="K90" s="169" t="s">
        <v>744</v>
      </c>
      <c r="L90" s="422"/>
      <c r="M90" s="169" t="s">
        <v>854</v>
      </c>
    </row>
    <row r="91" spans="1:13" s="101" customFormat="1" ht="42.75" customHeight="1" x14ac:dyDescent="0.25">
      <c r="A91" s="354" t="s">
        <v>336</v>
      </c>
      <c r="B91" s="346" t="s">
        <v>307</v>
      </c>
      <c r="C91" s="356" t="s">
        <v>337</v>
      </c>
      <c r="D91" s="168" t="s">
        <v>338</v>
      </c>
      <c r="E91" s="104" t="s">
        <v>339</v>
      </c>
      <c r="F91" s="168" t="s">
        <v>340</v>
      </c>
      <c r="G91" s="168" t="s">
        <v>341</v>
      </c>
      <c r="H91" s="104" t="s">
        <v>688</v>
      </c>
      <c r="I91" s="106">
        <v>35729</v>
      </c>
      <c r="J91" s="357" t="s">
        <v>170</v>
      </c>
      <c r="K91" s="171" t="s">
        <v>183</v>
      </c>
      <c r="L91" s="358" t="s">
        <v>505</v>
      </c>
      <c r="M91" s="360" t="s">
        <v>689</v>
      </c>
    </row>
    <row r="92" spans="1:13" s="77" customFormat="1" ht="53.25" customHeight="1" x14ac:dyDescent="0.25">
      <c r="A92" s="354"/>
      <c r="B92" s="355"/>
      <c r="C92" s="346"/>
      <c r="D92" s="168" t="s">
        <v>342</v>
      </c>
      <c r="E92" s="104" t="s">
        <v>339</v>
      </c>
      <c r="F92" s="168" t="s">
        <v>343</v>
      </c>
      <c r="G92" s="168" t="s">
        <v>344</v>
      </c>
      <c r="H92" s="104" t="s">
        <v>345</v>
      </c>
      <c r="I92" s="169">
        <v>239</v>
      </c>
      <c r="J92" s="357"/>
      <c r="K92" s="171" t="s">
        <v>183</v>
      </c>
      <c r="L92" s="358"/>
      <c r="M92" s="360"/>
    </row>
    <row r="93" spans="1:13" s="77" customFormat="1" ht="60.75" customHeight="1" x14ac:dyDescent="0.25">
      <c r="A93" s="354"/>
      <c r="B93" s="355"/>
      <c r="C93" s="346"/>
      <c r="D93" s="168" t="s">
        <v>346</v>
      </c>
      <c r="E93" s="104" t="s">
        <v>339</v>
      </c>
      <c r="F93" s="168" t="s">
        <v>347</v>
      </c>
      <c r="G93" s="168" t="s">
        <v>348</v>
      </c>
      <c r="H93" s="104" t="s">
        <v>690</v>
      </c>
      <c r="I93" s="106">
        <v>3238</v>
      </c>
      <c r="J93" s="357"/>
      <c r="K93" s="171" t="s">
        <v>183</v>
      </c>
      <c r="L93" s="359"/>
      <c r="M93" s="360"/>
    </row>
    <row r="94" spans="1:13" s="77" customFormat="1" ht="89.25" customHeight="1" x14ac:dyDescent="0.25">
      <c r="A94" s="354"/>
      <c r="B94" s="355"/>
      <c r="C94" s="346"/>
      <c r="D94" s="168" t="s">
        <v>349</v>
      </c>
      <c r="E94" s="104" t="s">
        <v>339</v>
      </c>
      <c r="F94" s="168" t="s">
        <v>350</v>
      </c>
      <c r="G94" s="107" t="s">
        <v>351</v>
      </c>
      <c r="H94" s="85">
        <v>11</v>
      </c>
      <c r="I94" s="169">
        <v>11</v>
      </c>
      <c r="J94" s="357"/>
      <c r="K94" s="171" t="s">
        <v>352</v>
      </c>
      <c r="L94" s="171" t="s">
        <v>479</v>
      </c>
      <c r="M94" s="360"/>
    </row>
    <row r="95" spans="1:13" s="77" customFormat="1" ht="73.5" customHeight="1" x14ac:dyDescent="0.25">
      <c r="A95" s="354" t="s">
        <v>353</v>
      </c>
      <c r="B95" s="361" t="s">
        <v>307</v>
      </c>
      <c r="C95" s="363" t="s">
        <v>354</v>
      </c>
      <c r="D95" s="364" t="s">
        <v>355</v>
      </c>
      <c r="E95" s="364" t="s">
        <v>691</v>
      </c>
      <c r="F95" s="364" t="s">
        <v>356</v>
      </c>
      <c r="G95" s="108" t="s">
        <v>692</v>
      </c>
      <c r="H95" s="108">
        <v>10</v>
      </c>
      <c r="I95" s="172">
        <v>0</v>
      </c>
      <c r="J95" s="357" t="s">
        <v>170</v>
      </c>
      <c r="K95" s="353" t="s">
        <v>183</v>
      </c>
      <c r="L95" s="353" t="s">
        <v>471</v>
      </c>
      <c r="M95" s="353" t="s">
        <v>693</v>
      </c>
    </row>
    <row r="96" spans="1:13" s="77" customFormat="1" ht="78" customHeight="1" x14ac:dyDescent="0.25">
      <c r="A96" s="354"/>
      <c r="B96" s="362"/>
      <c r="C96" s="363"/>
      <c r="D96" s="364"/>
      <c r="E96" s="364"/>
      <c r="F96" s="364"/>
      <c r="G96" s="108" t="s">
        <v>357</v>
      </c>
      <c r="H96" s="108">
        <v>15</v>
      </c>
      <c r="I96" s="172">
        <v>0</v>
      </c>
      <c r="J96" s="357"/>
      <c r="K96" s="365"/>
      <c r="L96" s="312"/>
      <c r="M96" s="315"/>
    </row>
    <row r="97" spans="1:13" s="77" customFormat="1" ht="85.5" customHeight="1" x14ac:dyDescent="0.25">
      <c r="A97" s="354"/>
      <c r="B97" s="362"/>
      <c r="C97" s="363"/>
      <c r="D97" s="364"/>
      <c r="E97" s="364"/>
      <c r="F97" s="364"/>
      <c r="G97" s="109" t="s">
        <v>358</v>
      </c>
      <c r="H97" s="110" t="s">
        <v>872</v>
      </c>
      <c r="I97" s="172">
        <v>10</v>
      </c>
      <c r="J97" s="357"/>
      <c r="K97" s="312"/>
      <c r="L97" s="171" t="s">
        <v>505</v>
      </c>
      <c r="M97" s="171" t="s">
        <v>855</v>
      </c>
    </row>
    <row r="98" spans="1:13" s="77" customFormat="1" ht="8.25" customHeight="1" x14ac:dyDescent="0.25">
      <c r="A98" s="354" t="s">
        <v>359</v>
      </c>
      <c r="B98" s="346" t="s">
        <v>307</v>
      </c>
      <c r="C98" s="356" t="s">
        <v>811</v>
      </c>
      <c r="D98" s="346" t="s">
        <v>355</v>
      </c>
      <c r="E98" s="346" t="s">
        <v>691</v>
      </c>
      <c r="F98" s="346" t="s">
        <v>812</v>
      </c>
      <c r="G98" s="396" t="s">
        <v>694</v>
      </c>
      <c r="H98" s="399" t="s">
        <v>666</v>
      </c>
      <c r="I98" s="402">
        <v>0</v>
      </c>
      <c r="J98" s="405" t="s">
        <v>170</v>
      </c>
      <c r="K98" s="402" t="s">
        <v>183</v>
      </c>
      <c r="L98" s="386" t="s">
        <v>505</v>
      </c>
      <c r="M98" s="386" t="s">
        <v>856</v>
      </c>
    </row>
    <row r="99" spans="1:13" s="77" customFormat="1" ht="0.75" customHeight="1" x14ac:dyDescent="0.25">
      <c r="A99" s="354"/>
      <c r="B99" s="346"/>
      <c r="C99" s="356"/>
      <c r="D99" s="346"/>
      <c r="E99" s="346"/>
      <c r="F99" s="346"/>
      <c r="G99" s="397"/>
      <c r="H99" s="400"/>
      <c r="I99" s="403"/>
      <c r="J99" s="406"/>
      <c r="K99" s="403"/>
      <c r="L99" s="386"/>
      <c r="M99" s="386"/>
    </row>
    <row r="100" spans="1:13" s="77" customFormat="1" ht="85.5" customHeight="1" x14ac:dyDescent="0.25">
      <c r="A100" s="354"/>
      <c r="B100" s="346"/>
      <c r="C100" s="356"/>
      <c r="D100" s="346"/>
      <c r="E100" s="346"/>
      <c r="F100" s="346"/>
      <c r="G100" s="398"/>
      <c r="H100" s="401"/>
      <c r="I100" s="404"/>
      <c r="J100" s="407"/>
      <c r="K100" s="404"/>
      <c r="L100" s="386"/>
      <c r="M100" s="386"/>
    </row>
    <row r="101" spans="1:13" s="113" customFormat="1" ht="42" customHeight="1" x14ac:dyDescent="0.25">
      <c r="A101" s="354" t="s">
        <v>360</v>
      </c>
      <c r="B101" s="346" t="s">
        <v>361</v>
      </c>
      <c r="C101" s="387" t="s">
        <v>362</v>
      </c>
      <c r="D101" s="173" t="s">
        <v>363</v>
      </c>
      <c r="E101" s="389" t="s">
        <v>695</v>
      </c>
      <c r="F101" s="111" t="s">
        <v>364</v>
      </c>
      <c r="G101" s="156" t="s">
        <v>813</v>
      </c>
      <c r="H101" s="156">
        <v>0.3</v>
      </c>
      <c r="I101" s="187">
        <v>0.06</v>
      </c>
      <c r="J101" s="265">
        <v>6150</v>
      </c>
      <c r="K101" s="174" t="s">
        <v>739</v>
      </c>
      <c r="L101" s="391" t="s">
        <v>505</v>
      </c>
      <c r="M101" s="112" t="s">
        <v>738</v>
      </c>
    </row>
    <row r="102" spans="1:13" s="113" customFormat="1" ht="61.5" customHeight="1" x14ac:dyDescent="0.25">
      <c r="A102" s="354"/>
      <c r="B102" s="346"/>
      <c r="C102" s="388"/>
      <c r="D102" s="165" t="s">
        <v>365</v>
      </c>
      <c r="E102" s="390"/>
      <c r="F102" s="114" t="s">
        <v>366</v>
      </c>
      <c r="G102" s="160" t="s">
        <v>814</v>
      </c>
      <c r="H102" s="160">
        <v>8</v>
      </c>
      <c r="I102" s="159">
        <v>8</v>
      </c>
      <c r="J102" s="188" t="s">
        <v>170</v>
      </c>
      <c r="K102" s="174" t="s">
        <v>741</v>
      </c>
      <c r="L102" s="392"/>
      <c r="M102" s="189" t="s">
        <v>696</v>
      </c>
    </row>
    <row r="103" spans="1:13" s="116" customFormat="1" ht="69" customHeight="1" x14ac:dyDescent="0.25">
      <c r="A103" s="354" t="s">
        <v>367</v>
      </c>
      <c r="B103" s="346" t="s">
        <v>361</v>
      </c>
      <c r="C103" s="393" t="s">
        <v>368</v>
      </c>
      <c r="D103" s="346" t="s">
        <v>369</v>
      </c>
      <c r="E103" s="394" t="s">
        <v>695</v>
      </c>
      <c r="F103" s="168" t="s">
        <v>370</v>
      </c>
      <c r="G103" s="107" t="s">
        <v>815</v>
      </c>
      <c r="H103" s="127">
        <v>0.5</v>
      </c>
      <c r="I103" s="169">
        <v>22</v>
      </c>
      <c r="J103" s="174" t="s">
        <v>170</v>
      </c>
      <c r="K103" s="174" t="s">
        <v>743</v>
      </c>
      <c r="L103" s="395" t="s">
        <v>505</v>
      </c>
      <c r="M103" s="174" t="s">
        <v>697</v>
      </c>
    </row>
    <row r="104" spans="1:13" s="116" customFormat="1" ht="69" customHeight="1" x14ac:dyDescent="0.25">
      <c r="A104" s="354"/>
      <c r="B104" s="346"/>
      <c r="C104" s="393"/>
      <c r="D104" s="346"/>
      <c r="E104" s="394"/>
      <c r="F104" s="168" t="s">
        <v>371</v>
      </c>
      <c r="G104" s="115" t="s">
        <v>816</v>
      </c>
      <c r="H104" s="117">
        <v>5</v>
      </c>
      <c r="I104" s="169">
        <v>7</v>
      </c>
      <c r="J104" s="174" t="s">
        <v>170</v>
      </c>
      <c r="K104" s="174" t="s">
        <v>743</v>
      </c>
      <c r="L104" s="395"/>
      <c r="M104" s="174" t="s">
        <v>698</v>
      </c>
    </row>
    <row r="105" spans="1:13" s="116" customFormat="1" ht="87" customHeight="1" x14ac:dyDescent="0.25">
      <c r="A105" s="354"/>
      <c r="B105" s="346"/>
      <c r="C105" s="393"/>
      <c r="D105" s="346"/>
      <c r="E105" s="394"/>
      <c r="F105" s="168" t="s">
        <v>372</v>
      </c>
      <c r="G105" s="85" t="s">
        <v>814</v>
      </c>
      <c r="H105" s="118">
        <v>8</v>
      </c>
      <c r="I105" s="169">
        <v>10</v>
      </c>
      <c r="J105" s="174" t="s">
        <v>170</v>
      </c>
      <c r="K105" s="177" t="s">
        <v>741</v>
      </c>
      <c r="L105" s="395"/>
      <c r="M105" s="174" t="s">
        <v>699</v>
      </c>
    </row>
    <row r="106" spans="1:13" s="78" customFormat="1" ht="29.25" customHeight="1" x14ac:dyDescent="0.25">
      <c r="A106" s="354" t="s">
        <v>373</v>
      </c>
      <c r="B106" s="367" t="s">
        <v>307</v>
      </c>
      <c r="C106" s="370" t="s">
        <v>374</v>
      </c>
      <c r="D106" s="346" t="s">
        <v>375</v>
      </c>
      <c r="E106" s="384" t="s">
        <v>220</v>
      </c>
      <c r="F106" s="367" t="s">
        <v>376</v>
      </c>
      <c r="G106" s="367" t="s">
        <v>817</v>
      </c>
      <c r="H106" s="366">
        <v>440</v>
      </c>
      <c r="I106" s="381">
        <v>193</v>
      </c>
      <c r="J106" s="352" t="s">
        <v>170</v>
      </c>
      <c r="K106" s="352" t="s">
        <v>740</v>
      </c>
      <c r="L106" s="374" t="s">
        <v>505</v>
      </c>
      <c r="M106" s="352" t="s">
        <v>857</v>
      </c>
    </row>
    <row r="107" spans="1:13" s="78" customFormat="1" ht="18" customHeight="1" x14ac:dyDescent="0.25">
      <c r="A107" s="354"/>
      <c r="B107" s="367"/>
      <c r="C107" s="370"/>
      <c r="D107" s="346"/>
      <c r="E107" s="367"/>
      <c r="F107" s="368"/>
      <c r="G107" s="368"/>
      <c r="H107" s="315"/>
      <c r="I107" s="382"/>
      <c r="J107" s="352"/>
      <c r="K107" s="352"/>
      <c r="L107" s="375"/>
      <c r="M107" s="352"/>
    </row>
    <row r="108" spans="1:13" s="119" customFormat="1" ht="66.75" customHeight="1" x14ac:dyDescent="0.25">
      <c r="A108" s="354"/>
      <c r="B108" s="368"/>
      <c r="C108" s="371"/>
      <c r="D108" s="163" t="s">
        <v>377</v>
      </c>
      <c r="E108" s="368"/>
      <c r="F108" s="165" t="s">
        <v>378</v>
      </c>
      <c r="G108" s="165" t="s">
        <v>818</v>
      </c>
      <c r="H108" s="165">
        <v>935</v>
      </c>
      <c r="I108" s="169">
        <v>77</v>
      </c>
      <c r="J108" s="169" t="s">
        <v>170</v>
      </c>
      <c r="K108" s="174" t="s">
        <v>741</v>
      </c>
      <c r="L108" s="312"/>
      <c r="M108" s="169" t="s">
        <v>858</v>
      </c>
    </row>
    <row r="109" spans="1:13" s="78" customFormat="1" ht="62.25" customHeight="1" x14ac:dyDescent="0.25">
      <c r="A109" s="354" t="s">
        <v>379</v>
      </c>
      <c r="B109" s="366" t="s">
        <v>307</v>
      </c>
      <c r="C109" s="369" t="s">
        <v>380</v>
      </c>
      <c r="D109" s="160" t="s">
        <v>381</v>
      </c>
      <c r="E109" s="366" t="s">
        <v>382</v>
      </c>
      <c r="F109" s="168" t="s">
        <v>383</v>
      </c>
      <c r="G109" s="120">
        <v>25</v>
      </c>
      <c r="H109" s="120" t="s">
        <v>700</v>
      </c>
      <c r="I109" s="169">
        <v>100</v>
      </c>
      <c r="J109" s="167" t="s">
        <v>170</v>
      </c>
      <c r="K109" s="174" t="s">
        <v>745</v>
      </c>
      <c r="L109" s="159" t="s">
        <v>479</v>
      </c>
      <c r="M109" s="159" t="s">
        <v>859</v>
      </c>
    </row>
    <row r="110" spans="1:13" s="78" customFormat="1" ht="138.75" customHeight="1" x14ac:dyDescent="0.25">
      <c r="A110" s="354"/>
      <c r="B110" s="367"/>
      <c r="C110" s="383"/>
      <c r="D110" s="160" t="s">
        <v>384</v>
      </c>
      <c r="E110" s="367"/>
      <c r="F110" s="168" t="s">
        <v>385</v>
      </c>
      <c r="G110" s="121">
        <v>45</v>
      </c>
      <c r="H110" s="122" t="s">
        <v>701</v>
      </c>
      <c r="I110" s="169">
        <v>55</v>
      </c>
      <c r="J110" s="167" t="s">
        <v>170</v>
      </c>
      <c r="K110" s="174" t="s">
        <v>183</v>
      </c>
      <c r="L110" s="374" t="s">
        <v>505</v>
      </c>
      <c r="M110" s="169" t="s">
        <v>702</v>
      </c>
    </row>
    <row r="111" spans="1:13" s="78" customFormat="1" ht="90" customHeight="1" x14ac:dyDescent="0.25">
      <c r="A111" s="354"/>
      <c r="B111" s="367"/>
      <c r="C111" s="383"/>
      <c r="D111" s="168" t="s">
        <v>386</v>
      </c>
      <c r="E111" s="367"/>
      <c r="F111" s="168" t="s">
        <v>387</v>
      </c>
      <c r="G111" s="85">
        <v>0</v>
      </c>
      <c r="H111" s="85" t="s">
        <v>701</v>
      </c>
      <c r="I111" s="169">
        <v>0</v>
      </c>
      <c r="J111" s="176" t="s">
        <v>170</v>
      </c>
      <c r="K111" s="162" t="s">
        <v>183</v>
      </c>
      <c r="L111" s="312"/>
      <c r="M111" s="162" t="s">
        <v>703</v>
      </c>
    </row>
    <row r="112" spans="1:13" s="78" customFormat="1" ht="63.75" customHeight="1" x14ac:dyDescent="0.25">
      <c r="A112" s="354"/>
      <c r="B112" s="383"/>
      <c r="C112" s="383"/>
      <c r="D112" s="168" t="s">
        <v>388</v>
      </c>
      <c r="E112" s="368"/>
      <c r="F112" s="168" t="s">
        <v>383</v>
      </c>
      <c r="G112" s="85">
        <v>85</v>
      </c>
      <c r="H112" s="85" t="s">
        <v>701</v>
      </c>
      <c r="I112" s="169">
        <v>100</v>
      </c>
      <c r="J112" s="167" t="s">
        <v>170</v>
      </c>
      <c r="K112" s="169" t="s">
        <v>743</v>
      </c>
      <c r="L112" s="374" t="s">
        <v>479</v>
      </c>
      <c r="M112" s="157" t="s">
        <v>746</v>
      </c>
    </row>
    <row r="113" spans="1:13" s="78" customFormat="1" ht="57" customHeight="1" x14ac:dyDescent="0.25">
      <c r="A113" s="354"/>
      <c r="B113" s="383"/>
      <c r="C113" s="383"/>
      <c r="D113" s="168" t="s">
        <v>389</v>
      </c>
      <c r="E113" s="165" t="s">
        <v>382</v>
      </c>
      <c r="F113" s="168" t="s">
        <v>704</v>
      </c>
      <c r="G113" s="85">
        <v>17</v>
      </c>
      <c r="H113" s="85" t="s">
        <v>700</v>
      </c>
      <c r="I113" s="169">
        <v>37</v>
      </c>
      <c r="J113" s="167" t="s">
        <v>170</v>
      </c>
      <c r="K113" s="174" t="s">
        <v>747</v>
      </c>
      <c r="L113" s="365"/>
      <c r="M113" s="169" t="s">
        <v>860</v>
      </c>
    </row>
    <row r="114" spans="1:13" s="78" customFormat="1" ht="63.75" customHeight="1" x14ac:dyDescent="0.25">
      <c r="A114" s="354"/>
      <c r="B114" s="315"/>
      <c r="C114" s="315"/>
      <c r="D114" s="168" t="s">
        <v>390</v>
      </c>
      <c r="E114" s="165" t="s">
        <v>382</v>
      </c>
      <c r="F114" s="168" t="s">
        <v>705</v>
      </c>
      <c r="G114" s="85">
        <v>0</v>
      </c>
      <c r="H114" s="85" t="s">
        <v>700</v>
      </c>
      <c r="I114" s="169">
        <v>0</v>
      </c>
      <c r="J114" s="169" t="s">
        <v>170</v>
      </c>
      <c r="K114" s="174" t="s">
        <v>183</v>
      </c>
      <c r="L114" s="171" t="s">
        <v>471</v>
      </c>
      <c r="M114" s="170" t="s">
        <v>861</v>
      </c>
    </row>
    <row r="115" spans="1:13" s="78" customFormat="1" ht="55.5" customHeight="1" x14ac:dyDescent="0.25">
      <c r="A115" s="354" t="s">
        <v>391</v>
      </c>
      <c r="B115" s="346" t="s">
        <v>307</v>
      </c>
      <c r="C115" s="369" t="s">
        <v>392</v>
      </c>
      <c r="D115" s="168" t="s">
        <v>393</v>
      </c>
      <c r="E115" s="385" t="s">
        <v>382</v>
      </c>
      <c r="F115" s="366" t="s">
        <v>383</v>
      </c>
      <c r="G115" s="85">
        <v>33</v>
      </c>
      <c r="H115" s="85">
        <v>50</v>
      </c>
      <c r="I115" s="169">
        <v>85</v>
      </c>
      <c r="J115" s="190">
        <v>340143</v>
      </c>
      <c r="K115" s="169" t="s">
        <v>559</v>
      </c>
      <c r="L115" s="159" t="s">
        <v>479</v>
      </c>
      <c r="M115" s="159" t="s">
        <v>862</v>
      </c>
    </row>
    <row r="116" spans="1:13" s="78" customFormat="1" ht="66" customHeight="1" x14ac:dyDescent="0.25">
      <c r="A116" s="354"/>
      <c r="B116" s="346"/>
      <c r="C116" s="370"/>
      <c r="D116" s="168" t="s">
        <v>394</v>
      </c>
      <c r="E116" s="367"/>
      <c r="F116" s="367"/>
      <c r="G116" s="168">
        <v>0</v>
      </c>
      <c r="H116" s="168">
        <v>50</v>
      </c>
      <c r="I116" s="169">
        <v>89</v>
      </c>
      <c r="J116" s="190">
        <v>478096</v>
      </c>
      <c r="K116" s="169" t="s">
        <v>748</v>
      </c>
      <c r="L116" s="169" t="s">
        <v>479</v>
      </c>
      <c r="M116" s="169" t="s">
        <v>863</v>
      </c>
    </row>
    <row r="117" spans="1:13" s="78" customFormat="1" ht="82.5" customHeight="1" x14ac:dyDescent="0.25">
      <c r="A117" s="354"/>
      <c r="B117" s="346"/>
      <c r="C117" s="371"/>
      <c r="D117" s="160" t="s">
        <v>395</v>
      </c>
      <c r="E117" s="368"/>
      <c r="F117" s="368"/>
      <c r="G117" s="160">
        <v>0</v>
      </c>
      <c r="H117" s="160">
        <v>0</v>
      </c>
      <c r="I117" s="159">
        <v>69</v>
      </c>
      <c r="J117" s="191">
        <v>382157</v>
      </c>
      <c r="K117" s="157" t="s">
        <v>749</v>
      </c>
      <c r="L117" s="157" t="s">
        <v>479</v>
      </c>
      <c r="M117" s="157" t="s">
        <v>864</v>
      </c>
    </row>
    <row r="118" spans="1:13" s="123" customFormat="1" ht="101.25" customHeight="1" x14ac:dyDescent="0.25">
      <c r="A118" s="166" t="s">
        <v>396</v>
      </c>
      <c r="B118" s="168" t="s">
        <v>397</v>
      </c>
      <c r="C118" s="164" t="s">
        <v>398</v>
      </c>
      <c r="D118" s="168" t="s">
        <v>399</v>
      </c>
      <c r="E118" s="168" t="s">
        <v>750</v>
      </c>
      <c r="F118" s="168" t="s">
        <v>383</v>
      </c>
      <c r="G118" s="165">
        <v>40</v>
      </c>
      <c r="H118" s="165">
        <v>0</v>
      </c>
      <c r="I118" s="169">
        <v>0</v>
      </c>
      <c r="J118" s="167" t="s">
        <v>170</v>
      </c>
      <c r="K118" s="169" t="s">
        <v>706</v>
      </c>
      <c r="L118" s="169" t="s">
        <v>479</v>
      </c>
      <c r="M118" s="169" t="s">
        <v>819</v>
      </c>
    </row>
    <row r="119" spans="1:13" s="78" customFormat="1" ht="64.5" customHeight="1" x14ac:dyDescent="0.25">
      <c r="A119" s="354" t="s">
        <v>400</v>
      </c>
      <c r="B119" s="367" t="s">
        <v>307</v>
      </c>
      <c r="C119" s="370" t="s">
        <v>401</v>
      </c>
      <c r="D119" s="367" t="s">
        <v>402</v>
      </c>
      <c r="E119" s="367" t="s">
        <v>403</v>
      </c>
      <c r="F119" s="168" t="s">
        <v>404</v>
      </c>
      <c r="G119" s="124">
        <v>0</v>
      </c>
      <c r="H119" s="168">
        <v>0</v>
      </c>
      <c r="I119" s="169">
        <v>0</v>
      </c>
      <c r="J119" s="377" t="s">
        <v>170</v>
      </c>
      <c r="K119" s="375" t="s">
        <v>183</v>
      </c>
      <c r="L119" s="375" t="s">
        <v>467</v>
      </c>
      <c r="M119" s="374" t="s">
        <v>413</v>
      </c>
    </row>
    <row r="120" spans="1:13" ht="85.5" customHeight="1" x14ac:dyDescent="0.25">
      <c r="A120" s="354"/>
      <c r="B120" s="367"/>
      <c r="C120" s="370"/>
      <c r="D120" s="367"/>
      <c r="E120" s="367"/>
      <c r="F120" s="165" t="s">
        <v>405</v>
      </c>
      <c r="G120" s="125">
        <v>0</v>
      </c>
      <c r="H120" s="165">
        <v>0</v>
      </c>
      <c r="I120" s="169">
        <v>0</v>
      </c>
      <c r="J120" s="377"/>
      <c r="K120" s="375"/>
      <c r="L120" s="375"/>
      <c r="M120" s="375"/>
    </row>
    <row r="121" spans="1:13" ht="73.5" customHeight="1" x14ac:dyDescent="0.25">
      <c r="A121" s="354"/>
      <c r="B121" s="368"/>
      <c r="C121" s="371"/>
      <c r="D121" s="368"/>
      <c r="E121" s="368"/>
      <c r="F121" s="168" t="s">
        <v>406</v>
      </c>
      <c r="G121" s="126" t="s">
        <v>407</v>
      </c>
      <c r="H121" s="127" t="s">
        <v>408</v>
      </c>
      <c r="I121" s="169">
        <v>0</v>
      </c>
      <c r="J121" s="378"/>
      <c r="K121" s="376"/>
      <c r="L121" s="376"/>
      <c r="M121" s="376"/>
    </row>
    <row r="122" spans="1:13" ht="63.75" customHeight="1" x14ac:dyDescent="0.25">
      <c r="A122" s="354" t="s">
        <v>409</v>
      </c>
      <c r="B122" s="366" t="s">
        <v>307</v>
      </c>
      <c r="C122" s="369" t="s">
        <v>410</v>
      </c>
      <c r="D122" s="366" t="s">
        <v>402</v>
      </c>
      <c r="E122" s="366" t="s">
        <v>411</v>
      </c>
      <c r="F122" s="168" t="s">
        <v>412</v>
      </c>
      <c r="G122" s="104">
        <v>0</v>
      </c>
      <c r="H122" s="104" t="s">
        <v>707</v>
      </c>
      <c r="I122" s="169">
        <v>0</v>
      </c>
      <c r="J122" s="377">
        <v>0</v>
      </c>
      <c r="K122" s="374" t="s">
        <v>183</v>
      </c>
      <c r="L122" s="374" t="s">
        <v>467</v>
      </c>
      <c r="M122" s="374" t="s">
        <v>413</v>
      </c>
    </row>
    <row r="123" spans="1:13" ht="79.2" x14ac:dyDescent="0.25">
      <c r="A123" s="354"/>
      <c r="B123" s="367"/>
      <c r="C123" s="370"/>
      <c r="D123" s="367"/>
      <c r="E123" s="367"/>
      <c r="F123" s="168" t="s">
        <v>414</v>
      </c>
      <c r="G123" s="127" t="s">
        <v>708</v>
      </c>
      <c r="H123" s="104" t="s">
        <v>709</v>
      </c>
      <c r="I123" s="169">
        <v>0</v>
      </c>
      <c r="J123" s="377"/>
      <c r="K123" s="375"/>
      <c r="L123" s="375"/>
      <c r="M123" s="375"/>
    </row>
    <row r="124" spans="1:13" ht="60" customHeight="1" x14ac:dyDescent="0.25">
      <c r="A124" s="354"/>
      <c r="B124" s="368"/>
      <c r="C124" s="371"/>
      <c r="D124" s="368"/>
      <c r="E124" s="368"/>
      <c r="F124" s="168" t="s">
        <v>415</v>
      </c>
      <c r="G124" s="107">
        <v>0.78720000000000001</v>
      </c>
      <c r="H124" s="107" t="s">
        <v>710</v>
      </c>
      <c r="I124" s="128">
        <v>0.78720000000000001</v>
      </c>
      <c r="J124" s="378"/>
      <c r="K124" s="376"/>
      <c r="L124" s="376"/>
      <c r="M124" s="376"/>
    </row>
    <row r="125" spans="1:13" ht="38.25" customHeight="1" x14ac:dyDescent="0.25">
      <c r="A125" s="354" t="s">
        <v>416</v>
      </c>
      <c r="B125" s="367" t="s">
        <v>417</v>
      </c>
      <c r="C125" s="370" t="s">
        <v>751</v>
      </c>
      <c r="D125" s="366" t="s">
        <v>418</v>
      </c>
      <c r="E125" s="367" t="s">
        <v>382</v>
      </c>
      <c r="F125" s="163" t="s">
        <v>419</v>
      </c>
      <c r="G125" s="178">
        <v>0</v>
      </c>
      <c r="H125" s="121">
        <v>0</v>
      </c>
      <c r="I125" s="175">
        <v>1</v>
      </c>
      <c r="J125" s="379" t="s">
        <v>170</v>
      </c>
      <c r="K125" s="358" t="s">
        <v>183</v>
      </c>
      <c r="L125" s="358" t="s">
        <v>505</v>
      </c>
      <c r="M125" s="510" t="s">
        <v>879</v>
      </c>
    </row>
    <row r="126" spans="1:13" ht="36" customHeight="1" x14ac:dyDescent="0.25">
      <c r="A126" s="354"/>
      <c r="B126" s="367"/>
      <c r="C126" s="370"/>
      <c r="D126" s="367"/>
      <c r="E126" s="367"/>
      <c r="F126" s="168" t="s">
        <v>420</v>
      </c>
      <c r="G126" s="121">
        <v>0</v>
      </c>
      <c r="H126" s="121">
        <v>0</v>
      </c>
      <c r="I126" s="129">
        <v>0.25</v>
      </c>
      <c r="J126" s="379"/>
      <c r="K126" s="358"/>
      <c r="L126" s="358"/>
      <c r="M126" s="511"/>
    </row>
    <row r="127" spans="1:13" ht="42.75" customHeight="1" x14ac:dyDescent="0.25">
      <c r="A127" s="354"/>
      <c r="B127" s="368"/>
      <c r="C127" s="371"/>
      <c r="D127" s="368"/>
      <c r="E127" s="368"/>
      <c r="F127" s="168" t="s">
        <v>421</v>
      </c>
      <c r="G127" s="130">
        <v>0</v>
      </c>
      <c r="H127" s="131">
        <v>0</v>
      </c>
      <c r="I127" s="171">
        <v>0</v>
      </c>
      <c r="J127" s="380"/>
      <c r="K127" s="359"/>
      <c r="L127" s="359"/>
      <c r="M127" s="512"/>
    </row>
    <row r="128" spans="1:13" ht="37.5" customHeight="1" x14ac:dyDescent="0.25">
      <c r="A128" s="354" t="s">
        <v>422</v>
      </c>
      <c r="B128" s="366" t="s">
        <v>417</v>
      </c>
      <c r="C128" s="369" t="s">
        <v>423</v>
      </c>
      <c r="D128" s="366" t="s">
        <v>424</v>
      </c>
      <c r="E128" s="346" t="s">
        <v>382</v>
      </c>
      <c r="F128" s="168" t="s">
        <v>419</v>
      </c>
      <c r="G128" s="121">
        <v>0</v>
      </c>
      <c r="H128" s="121" t="s">
        <v>700</v>
      </c>
      <c r="I128" s="171">
        <v>0</v>
      </c>
      <c r="J128" s="379" t="s">
        <v>170</v>
      </c>
      <c r="K128" s="353" t="s">
        <v>183</v>
      </c>
      <c r="L128" s="353" t="s">
        <v>467</v>
      </c>
      <c r="M128" s="510" t="s">
        <v>425</v>
      </c>
    </row>
    <row r="129" spans="1:13" ht="53.25" customHeight="1" x14ac:dyDescent="0.25">
      <c r="A129" s="354"/>
      <c r="B129" s="367"/>
      <c r="C129" s="370"/>
      <c r="D129" s="367"/>
      <c r="E129" s="346"/>
      <c r="F129" s="168" t="s">
        <v>420</v>
      </c>
      <c r="G129" s="121">
        <v>0</v>
      </c>
      <c r="H129" s="121" t="s">
        <v>711</v>
      </c>
      <c r="I129" s="171">
        <v>0</v>
      </c>
      <c r="J129" s="379"/>
      <c r="K129" s="358"/>
      <c r="L129" s="358"/>
      <c r="M129" s="511"/>
    </row>
    <row r="130" spans="1:13" ht="42" customHeight="1" x14ac:dyDescent="0.25">
      <c r="A130" s="354"/>
      <c r="B130" s="368"/>
      <c r="C130" s="371"/>
      <c r="D130" s="368"/>
      <c r="E130" s="346"/>
      <c r="F130" s="168" t="s">
        <v>421</v>
      </c>
      <c r="G130" s="121">
        <v>0</v>
      </c>
      <c r="H130" s="121" t="s">
        <v>712</v>
      </c>
      <c r="I130" s="171"/>
      <c r="J130" s="380"/>
      <c r="K130" s="359"/>
      <c r="L130" s="359"/>
      <c r="M130" s="512"/>
    </row>
    <row r="131" spans="1:13" s="78" customFormat="1" ht="60" customHeight="1" x14ac:dyDescent="0.25">
      <c r="A131" s="354" t="s">
        <v>426</v>
      </c>
      <c r="B131" s="346" t="s">
        <v>236</v>
      </c>
      <c r="C131" s="356" t="s">
        <v>427</v>
      </c>
      <c r="D131" s="346" t="s">
        <v>428</v>
      </c>
      <c r="E131" s="346" t="s">
        <v>713</v>
      </c>
      <c r="F131" s="195" t="s">
        <v>429</v>
      </c>
      <c r="G131" s="195">
        <v>0</v>
      </c>
      <c r="H131" s="195" t="s">
        <v>714</v>
      </c>
      <c r="I131" s="192">
        <v>0</v>
      </c>
      <c r="J131" s="416" t="s">
        <v>170</v>
      </c>
      <c r="K131" s="352" t="s">
        <v>183</v>
      </c>
      <c r="L131" s="352" t="s">
        <v>471</v>
      </c>
      <c r="M131" s="352" t="s">
        <v>820</v>
      </c>
    </row>
    <row r="132" spans="1:13" s="78" customFormat="1" ht="73.5" customHeight="1" x14ac:dyDescent="0.25">
      <c r="A132" s="354"/>
      <c r="B132" s="346"/>
      <c r="C132" s="356"/>
      <c r="D132" s="346"/>
      <c r="E132" s="346"/>
      <c r="F132" s="195" t="s">
        <v>430</v>
      </c>
      <c r="G132" s="195">
        <v>0</v>
      </c>
      <c r="H132" s="195" t="s">
        <v>714</v>
      </c>
      <c r="I132" s="192">
        <v>0</v>
      </c>
      <c r="J132" s="416"/>
      <c r="K132" s="352"/>
      <c r="L132" s="352"/>
      <c r="M132" s="352"/>
    </row>
    <row r="133" spans="1:13" s="78" customFormat="1" ht="43.5" customHeight="1" x14ac:dyDescent="0.25">
      <c r="A133" s="354" t="s">
        <v>431</v>
      </c>
      <c r="B133" s="366" t="s">
        <v>236</v>
      </c>
      <c r="C133" s="369" t="s">
        <v>432</v>
      </c>
      <c r="D133" s="366" t="s">
        <v>433</v>
      </c>
      <c r="E133" s="366" t="s">
        <v>715</v>
      </c>
      <c r="F133" s="168" t="s">
        <v>434</v>
      </c>
      <c r="G133" s="127" t="s">
        <v>708</v>
      </c>
      <c r="H133" s="127" t="s">
        <v>714</v>
      </c>
      <c r="I133" s="169">
        <v>0</v>
      </c>
      <c r="J133" s="372" t="s">
        <v>170</v>
      </c>
      <c r="K133" s="374" t="s">
        <v>183</v>
      </c>
      <c r="L133" s="374" t="s">
        <v>471</v>
      </c>
      <c r="M133" s="374" t="s">
        <v>752</v>
      </c>
    </row>
    <row r="134" spans="1:13" s="78" customFormat="1" ht="45.75" customHeight="1" x14ac:dyDescent="0.25">
      <c r="A134" s="354"/>
      <c r="B134" s="367"/>
      <c r="C134" s="370"/>
      <c r="D134" s="367"/>
      <c r="E134" s="367"/>
      <c r="F134" s="168" t="s">
        <v>435</v>
      </c>
      <c r="G134" s="127" t="s">
        <v>708</v>
      </c>
      <c r="H134" s="127" t="s">
        <v>170</v>
      </c>
      <c r="I134" s="169">
        <v>0</v>
      </c>
      <c r="J134" s="372"/>
      <c r="K134" s="375"/>
      <c r="L134" s="375"/>
      <c r="M134" s="375"/>
    </row>
    <row r="135" spans="1:13" s="78" customFormat="1" ht="105" customHeight="1" x14ac:dyDescent="0.25">
      <c r="A135" s="354"/>
      <c r="B135" s="368"/>
      <c r="C135" s="371"/>
      <c r="D135" s="368"/>
      <c r="E135" s="368"/>
      <c r="F135" s="168" t="s">
        <v>436</v>
      </c>
      <c r="G135" s="85">
        <v>0</v>
      </c>
      <c r="H135" s="85" t="s">
        <v>714</v>
      </c>
      <c r="I135" s="169">
        <v>0</v>
      </c>
      <c r="J135" s="373"/>
      <c r="K135" s="376"/>
      <c r="L135" s="376"/>
      <c r="M135" s="376"/>
    </row>
    <row r="136" spans="1:13" s="78" customFormat="1" ht="35.25" customHeight="1" x14ac:dyDescent="0.25">
      <c r="A136" s="354" t="s">
        <v>437</v>
      </c>
      <c r="B136" s="366" t="s">
        <v>236</v>
      </c>
      <c r="C136" s="369" t="s">
        <v>438</v>
      </c>
      <c r="D136" s="366" t="s">
        <v>439</v>
      </c>
      <c r="E136" s="366" t="s">
        <v>440</v>
      </c>
      <c r="F136" s="168" t="s">
        <v>434</v>
      </c>
      <c r="G136" s="85">
        <v>0</v>
      </c>
      <c r="H136" s="85" t="s">
        <v>714</v>
      </c>
      <c r="I136" s="169">
        <v>0</v>
      </c>
      <c r="J136" s="372" t="s">
        <v>170</v>
      </c>
      <c r="K136" s="374" t="s">
        <v>183</v>
      </c>
      <c r="L136" s="374" t="s">
        <v>865</v>
      </c>
      <c r="M136" s="374" t="s">
        <v>716</v>
      </c>
    </row>
    <row r="137" spans="1:13" s="78" customFormat="1" ht="39.75" customHeight="1" x14ac:dyDescent="0.25">
      <c r="A137" s="354"/>
      <c r="B137" s="367"/>
      <c r="C137" s="370"/>
      <c r="D137" s="367"/>
      <c r="E137" s="367"/>
      <c r="F137" s="168" t="s">
        <v>434</v>
      </c>
      <c r="G137" s="168">
        <v>0</v>
      </c>
      <c r="H137" s="85" t="s">
        <v>714</v>
      </c>
      <c r="I137" s="169">
        <v>0</v>
      </c>
      <c r="J137" s="372"/>
      <c r="K137" s="375"/>
      <c r="L137" s="375"/>
      <c r="M137" s="375"/>
    </row>
    <row r="138" spans="1:13" s="78" customFormat="1" ht="133.5" customHeight="1" x14ac:dyDescent="0.25">
      <c r="A138" s="354"/>
      <c r="B138" s="368"/>
      <c r="C138" s="371"/>
      <c r="D138" s="368"/>
      <c r="E138" s="368"/>
      <c r="F138" s="168" t="s">
        <v>441</v>
      </c>
      <c r="G138" s="168" t="s">
        <v>717</v>
      </c>
      <c r="H138" s="168" t="s">
        <v>718</v>
      </c>
      <c r="I138" s="169">
        <v>0</v>
      </c>
      <c r="J138" s="373"/>
      <c r="K138" s="376"/>
      <c r="L138" s="376"/>
      <c r="M138" s="376"/>
    </row>
    <row r="139" spans="1:13" s="78" customFormat="1" ht="85.5" customHeight="1" x14ac:dyDescent="0.25">
      <c r="A139" s="354" t="s">
        <v>442</v>
      </c>
      <c r="B139" s="366" t="s">
        <v>236</v>
      </c>
      <c r="C139" s="369" t="s">
        <v>443</v>
      </c>
      <c r="D139" s="366" t="s">
        <v>444</v>
      </c>
      <c r="E139" s="366" t="s">
        <v>753</v>
      </c>
      <c r="F139" s="168" t="s">
        <v>434</v>
      </c>
      <c r="G139" s="85">
        <v>0</v>
      </c>
      <c r="H139" s="85">
        <v>1</v>
      </c>
      <c r="I139" s="169">
        <v>0</v>
      </c>
      <c r="J139" s="391" t="s">
        <v>170</v>
      </c>
      <c r="K139" s="374" t="s">
        <v>183</v>
      </c>
      <c r="L139" s="374" t="s">
        <v>471</v>
      </c>
      <c r="M139" s="374" t="s">
        <v>754</v>
      </c>
    </row>
    <row r="140" spans="1:13" s="78" customFormat="1" ht="82.5" customHeight="1" x14ac:dyDescent="0.25">
      <c r="A140" s="354"/>
      <c r="B140" s="367"/>
      <c r="C140" s="370"/>
      <c r="D140" s="367"/>
      <c r="E140" s="367"/>
      <c r="F140" s="366" t="s">
        <v>445</v>
      </c>
      <c r="G140" s="442">
        <v>0</v>
      </c>
      <c r="H140" s="442" t="s">
        <v>170</v>
      </c>
      <c r="I140" s="500">
        <v>0</v>
      </c>
      <c r="J140" s="513"/>
      <c r="K140" s="375"/>
      <c r="L140" s="375"/>
      <c r="M140" s="375"/>
    </row>
    <row r="141" spans="1:13" ht="3.75" customHeight="1" x14ac:dyDescent="0.25">
      <c r="A141" s="354"/>
      <c r="B141" s="368"/>
      <c r="C141" s="371"/>
      <c r="D141" s="368"/>
      <c r="E141" s="368"/>
      <c r="F141" s="368"/>
      <c r="G141" s="514"/>
      <c r="H141" s="514"/>
      <c r="I141" s="515"/>
      <c r="J141" s="392"/>
      <c r="K141" s="376"/>
      <c r="L141" s="376"/>
      <c r="M141" s="376"/>
    </row>
    <row r="142" spans="1:13" s="78" customFormat="1" ht="60.75" customHeight="1" x14ac:dyDescent="0.25">
      <c r="A142" s="354" t="s">
        <v>446</v>
      </c>
      <c r="B142" s="366" t="s">
        <v>236</v>
      </c>
      <c r="C142" s="369" t="s">
        <v>447</v>
      </c>
      <c r="D142" s="366" t="s">
        <v>448</v>
      </c>
      <c r="E142" s="366" t="s">
        <v>719</v>
      </c>
      <c r="F142" s="168" t="s">
        <v>434</v>
      </c>
      <c r="G142" s="168">
        <v>0</v>
      </c>
      <c r="H142" s="168" t="s">
        <v>170</v>
      </c>
      <c r="I142" s="169">
        <v>0</v>
      </c>
      <c r="J142" s="372" t="s">
        <v>170</v>
      </c>
      <c r="K142" s="374" t="s">
        <v>183</v>
      </c>
      <c r="L142" s="374" t="s">
        <v>471</v>
      </c>
      <c r="M142" s="374" t="s">
        <v>752</v>
      </c>
    </row>
    <row r="143" spans="1:13" s="78" customFormat="1" ht="69" customHeight="1" x14ac:dyDescent="0.25">
      <c r="A143" s="354"/>
      <c r="B143" s="367"/>
      <c r="C143" s="370"/>
      <c r="D143" s="367"/>
      <c r="E143" s="367"/>
      <c r="F143" s="168" t="s">
        <v>435</v>
      </c>
      <c r="G143" s="168">
        <v>0</v>
      </c>
      <c r="H143" s="168" t="s">
        <v>170</v>
      </c>
      <c r="I143" s="169">
        <v>0</v>
      </c>
      <c r="J143" s="372"/>
      <c r="K143" s="375"/>
      <c r="L143" s="375"/>
      <c r="M143" s="375"/>
    </row>
    <row r="144" spans="1:13" s="78" customFormat="1" ht="68.25" customHeight="1" x14ac:dyDescent="0.25">
      <c r="A144" s="354"/>
      <c r="B144" s="368"/>
      <c r="C144" s="371"/>
      <c r="D144" s="368"/>
      <c r="E144" s="368"/>
      <c r="F144" s="168" t="s">
        <v>436</v>
      </c>
      <c r="G144" s="168">
        <v>0</v>
      </c>
      <c r="H144" s="168" t="s">
        <v>170</v>
      </c>
      <c r="I144" s="169">
        <v>0</v>
      </c>
      <c r="J144" s="373"/>
      <c r="K144" s="376"/>
      <c r="L144" s="376"/>
      <c r="M144" s="376"/>
    </row>
    <row r="145" spans="1:13" s="78" customFormat="1" ht="54.75" customHeight="1" x14ac:dyDescent="0.25">
      <c r="A145" s="354" t="s">
        <v>449</v>
      </c>
      <c r="B145" s="366" t="s">
        <v>236</v>
      </c>
      <c r="C145" s="369" t="s">
        <v>450</v>
      </c>
      <c r="D145" s="366" t="s">
        <v>451</v>
      </c>
      <c r="E145" s="366" t="s">
        <v>720</v>
      </c>
      <c r="F145" s="168" t="s">
        <v>434</v>
      </c>
      <c r="G145" s="168">
        <v>0</v>
      </c>
      <c r="H145" s="168" t="s">
        <v>170</v>
      </c>
      <c r="I145" s="169">
        <v>0</v>
      </c>
      <c r="J145" s="372" t="s">
        <v>170</v>
      </c>
      <c r="K145" s="374" t="s">
        <v>183</v>
      </c>
      <c r="L145" s="374" t="s">
        <v>471</v>
      </c>
      <c r="M145" s="374" t="s">
        <v>452</v>
      </c>
    </row>
    <row r="146" spans="1:13" s="78" customFormat="1" ht="57" customHeight="1" x14ac:dyDescent="0.25">
      <c r="A146" s="354"/>
      <c r="B146" s="367"/>
      <c r="C146" s="370"/>
      <c r="D146" s="367"/>
      <c r="E146" s="367"/>
      <c r="F146" s="168" t="s">
        <v>453</v>
      </c>
      <c r="G146" s="127" t="s">
        <v>708</v>
      </c>
      <c r="H146" s="127" t="s">
        <v>170</v>
      </c>
      <c r="I146" s="169">
        <v>0</v>
      </c>
      <c r="J146" s="372"/>
      <c r="K146" s="375"/>
      <c r="L146" s="375"/>
      <c r="M146" s="375"/>
    </row>
    <row r="147" spans="1:13" s="78" customFormat="1" ht="57.75" customHeight="1" x14ac:dyDescent="0.25">
      <c r="A147" s="354"/>
      <c r="B147" s="368"/>
      <c r="C147" s="371"/>
      <c r="D147" s="368"/>
      <c r="E147" s="368"/>
      <c r="F147" s="105" t="s">
        <v>454</v>
      </c>
      <c r="G147" s="168">
        <v>0</v>
      </c>
      <c r="H147" s="168" t="s">
        <v>170</v>
      </c>
      <c r="I147" s="169">
        <v>0</v>
      </c>
      <c r="J147" s="373"/>
      <c r="K147" s="376"/>
      <c r="L147" s="376"/>
      <c r="M147" s="376"/>
    </row>
    <row r="148" spans="1:13" s="78" customFormat="1" ht="59.25" customHeight="1" x14ac:dyDescent="0.25">
      <c r="A148" s="354" t="s">
        <v>455</v>
      </c>
      <c r="B148" s="366" t="s">
        <v>236</v>
      </c>
      <c r="C148" s="369" t="s">
        <v>456</v>
      </c>
      <c r="D148" s="366" t="s">
        <v>457</v>
      </c>
      <c r="E148" s="366" t="s">
        <v>721</v>
      </c>
      <c r="F148" s="105" t="s">
        <v>434</v>
      </c>
      <c r="G148" s="168">
        <v>0</v>
      </c>
      <c r="H148" s="127" t="s">
        <v>170</v>
      </c>
      <c r="I148" s="169">
        <v>0</v>
      </c>
      <c r="J148" s="372" t="s">
        <v>170</v>
      </c>
      <c r="K148" s="374" t="s">
        <v>183</v>
      </c>
      <c r="L148" s="374" t="s">
        <v>471</v>
      </c>
      <c r="M148" s="374" t="s">
        <v>755</v>
      </c>
    </row>
    <row r="149" spans="1:13" s="78" customFormat="1" ht="72.75" customHeight="1" x14ac:dyDescent="0.25">
      <c r="A149" s="354"/>
      <c r="B149" s="367"/>
      <c r="C149" s="370"/>
      <c r="D149" s="367"/>
      <c r="E149" s="367"/>
      <c r="F149" s="105" t="s">
        <v>458</v>
      </c>
      <c r="G149" s="168">
        <v>0</v>
      </c>
      <c r="H149" s="168" t="s">
        <v>170</v>
      </c>
      <c r="I149" s="169">
        <v>0</v>
      </c>
      <c r="J149" s="372"/>
      <c r="K149" s="375"/>
      <c r="L149" s="375"/>
      <c r="M149" s="375"/>
    </row>
    <row r="150" spans="1:13" s="78" customFormat="1" ht="52.5" customHeight="1" x14ac:dyDescent="0.25">
      <c r="A150" s="354"/>
      <c r="B150" s="368"/>
      <c r="C150" s="371"/>
      <c r="D150" s="368"/>
      <c r="E150" s="368"/>
      <c r="F150" s="105" t="s">
        <v>459</v>
      </c>
      <c r="G150" s="127">
        <v>0</v>
      </c>
      <c r="H150" s="127" t="s">
        <v>170</v>
      </c>
      <c r="I150" s="169">
        <v>0</v>
      </c>
      <c r="J150" s="373"/>
      <c r="K150" s="376"/>
      <c r="L150" s="376"/>
      <c r="M150" s="376"/>
    </row>
    <row r="151" spans="1:13" ht="15.6" x14ac:dyDescent="0.3">
      <c r="A151" s="132"/>
      <c r="B151" s="133"/>
      <c r="C151" s="134"/>
      <c r="D151" s="133"/>
      <c r="E151" s="135"/>
      <c r="F151" s="133"/>
      <c r="G151" s="136"/>
      <c r="H151" s="137"/>
      <c r="I151" s="137"/>
      <c r="J151" s="133"/>
      <c r="K151" s="133"/>
      <c r="L151" s="96"/>
      <c r="M151" s="96"/>
    </row>
    <row r="152" spans="1:13" ht="56.25" customHeight="1" thickBot="1" x14ac:dyDescent="0.3">
      <c r="A152" s="491" t="s">
        <v>164</v>
      </c>
      <c r="B152" s="491"/>
      <c r="C152" s="492" t="s">
        <v>525</v>
      </c>
      <c r="D152" s="492"/>
      <c r="E152" s="246" t="s">
        <v>167</v>
      </c>
      <c r="F152" s="356" t="s">
        <v>231</v>
      </c>
      <c r="G152" s="356"/>
      <c r="H152" s="493"/>
      <c r="I152" s="246" t="s">
        <v>166</v>
      </c>
      <c r="J152" s="356" t="s">
        <v>234</v>
      </c>
      <c r="K152" s="493"/>
      <c r="L152" s="246" t="s">
        <v>165</v>
      </c>
      <c r="M152" s="198" t="s">
        <v>186</v>
      </c>
    </row>
    <row r="153" spans="1:13" ht="69" customHeight="1" thickBot="1" x14ac:dyDescent="0.3">
      <c r="A153" s="252" t="s">
        <v>101</v>
      </c>
      <c r="B153" s="273" t="s">
        <v>232</v>
      </c>
      <c r="C153" s="253" t="s">
        <v>58</v>
      </c>
      <c r="D153" s="254" t="s">
        <v>162</v>
      </c>
      <c r="E153" s="254" t="s">
        <v>163</v>
      </c>
      <c r="F153" s="254" t="s">
        <v>102</v>
      </c>
      <c r="G153" s="254" t="s">
        <v>161</v>
      </c>
      <c r="H153" s="255" t="s">
        <v>177</v>
      </c>
      <c r="I153" s="256" t="s">
        <v>158</v>
      </c>
      <c r="J153" s="257" t="s">
        <v>576</v>
      </c>
      <c r="K153" s="257" t="s">
        <v>160</v>
      </c>
      <c r="L153" s="257" t="s">
        <v>156</v>
      </c>
      <c r="M153" s="258" t="s">
        <v>157</v>
      </c>
    </row>
    <row r="154" spans="1:13" s="78" customFormat="1" ht="76.5" customHeight="1" x14ac:dyDescent="0.25">
      <c r="A154" s="516" t="s">
        <v>461</v>
      </c>
      <c r="B154" s="346" t="s">
        <v>462</v>
      </c>
      <c r="C154" s="517" t="s">
        <v>463</v>
      </c>
      <c r="D154" s="420" t="s">
        <v>464</v>
      </c>
      <c r="E154" s="420" t="s">
        <v>465</v>
      </c>
      <c r="F154" s="79" t="s">
        <v>466</v>
      </c>
      <c r="G154" s="86">
        <v>0</v>
      </c>
      <c r="H154" s="86" t="s">
        <v>170</v>
      </c>
      <c r="I154" s="87">
        <v>0</v>
      </c>
      <c r="J154" s="518" t="s">
        <v>170</v>
      </c>
      <c r="K154" s="494" t="s">
        <v>183</v>
      </c>
      <c r="L154" s="494" t="s">
        <v>467</v>
      </c>
      <c r="M154" s="494" t="s">
        <v>756</v>
      </c>
    </row>
    <row r="155" spans="1:13" s="78" customFormat="1" ht="29.25" customHeight="1" x14ac:dyDescent="0.25">
      <c r="A155" s="428"/>
      <c r="B155" s="346"/>
      <c r="C155" s="370"/>
      <c r="D155" s="367"/>
      <c r="E155" s="367"/>
      <c r="F155" s="346" t="s">
        <v>468</v>
      </c>
      <c r="G155" s="346">
        <v>0</v>
      </c>
      <c r="H155" s="346" t="s">
        <v>170</v>
      </c>
      <c r="I155" s="352">
        <v>0</v>
      </c>
      <c r="J155" s="513"/>
      <c r="K155" s="375"/>
      <c r="L155" s="375"/>
      <c r="M155" s="375"/>
    </row>
    <row r="156" spans="1:13" s="78" customFormat="1" ht="71.25" customHeight="1" x14ac:dyDescent="0.25">
      <c r="A156" s="430"/>
      <c r="B156" s="346"/>
      <c r="C156" s="371"/>
      <c r="D156" s="368"/>
      <c r="E156" s="368"/>
      <c r="F156" s="346"/>
      <c r="G156" s="346"/>
      <c r="H156" s="346"/>
      <c r="I156" s="352"/>
      <c r="J156" s="392"/>
      <c r="K156" s="376"/>
      <c r="L156" s="376"/>
      <c r="M156" s="376"/>
    </row>
    <row r="157" spans="1:13" s="78" customFormat="1" ht="60" customHeight="1" x14ac:dyDescent="0.25">
      <c r="A157" s="519" t="s">
        <v>469</v>
      </c>
      <c r="B157" s="346" t="s">
        <v>462</v>
      </c>
      <c r="C157" s="520" t="s">
        <v>757</v>
      </c>
      <c r="D157" s="519" t="s">
        <v>758</v>
      </c>
      <c r="E157" s="519" t="s">
        <v>470</v>
      </c>
      <c r="F157" s="84" t="s">
        <v>466</v>
      </c>
      <c r="G157" s="121">
        <v>0</v>
      </c>
      <c r="H157" s="121" t="s">
        <v>170</v>
      </c>
      <c r="I157" s="148">
        <v>0</v>
      </c>
      <c r="J157" s="521" t="s">
        <v>170</v>
      </c>
      <c r="K157" s="417" t="s">
        <v>183</v>
      </c>
      <c r="L157" s="488" t="s">
        <v>471</v>
      </c>
      <c r="M157" s="417" t="s">
        <v>759</v>
      </c>
    </row>
    <row r="158" spans="1:13" s="78" customFormat="1" ht="44.25" customHeight="1" x14ac:dyDescent="0.25">
      <c r="A158" s="367"/>
      <c r="B158" s="346"/>
      <c r="C158" s="370"/>
      <c r="D158" s="367"/>
      <c r="E158" s="367"/>
      <c r="F158" s="84" t="s">
        <v>472</v>
      </c>
      <c r="G158" s="121">
        <v>0</v>
      </c>
      <c r="H158" s="121" t="s">
        <v>170</v>
      </c>
      <c r="I158" s="148">
        <v>0</v>
      </c>
      <c r="J158" s="522"/>
      <c r="K158" s="375"/>
      <c r="L158" s="375"/>
      <c r="M158" s="375"/>
    </row>
    <row r="159" spans="1:13" s="78" customFormat="1" ht="75.75" customHeight="1" x14ac:dyDescent="0.25">
      <c r="A159" s="368"/>
      <c r="B159" s="346"/>
      <c r="C159" s="371"/>
      <c r="D159" s="368"/>
      <c r="E159" s="368"/>
      <c r="F159" s="84" t="s">
        <v>473</v>
      </c>
      <c r="G159" s="121">
        <v>0</v>
      </c>
      <c r="H159" s="121">
        <v>4</v>
      </c>
      <c r="I159" s="148">
        <v>0</v>
      </c>
      <c r="J159" s="523"/>
      <c r="K159" s="376"/>
      <c r="L159" s="376"/>
      <c r="M159" s="376"/>
    </row>
    <row r="160" spans="1:13" s="78" customFormat="1" ht="140.25" customHeight="1" x14ac:dyDescent="0.25">
      <c r="A160" s="519" t="s">
        <v>474</v>
      </c>
      <c r="B160" s="367" t="s">
        <v>462</v>
      </c>
      <c r="C160" s="520" t="s">
        <v>475</v>
      </c>
      <c r="D160" s="519" t="s">
        <v>476</v>
      </c>
      <c r="E160" s="519" t="s">
        <v>477</v>
      </c>
      <c r="F160" s="149" t="s">
        <v>478</v>
      </c>
      <c r="G160" s="149">
        <v>0</v>
      </c>
      <c r="H160" s="149">
        <v>1</v>
      </c>
      <c r="I160" s="150">
        <v>1</v>
      </c>
      <c r="J160" s="566"/>
      <c r="K160" s="500" t="s">
        <v>760</v>
      </c>
      <c r="L160" s="566" t="s">
        <v>479</v>
      </c>
      <c r="M160" s="184" t="s">
        <v>761</v>
      </c>
    </row>
    <row r="161" spans="1:13" s="78" customFormat="1" ht="51.75" customHeight="1" x14ac:dyDescent="0.25">
      <c r="A161" s="367"/>
      <c r="B161" s="367"/>
      <c r="C161" s="370"/>
      <c r="D161" s="367"/>
      <c r="E161" s="367"/>
      <c r="F161" s="149" t="s">
        <v>480</v>
      </c>
      <c r="G161" s="149">
        <v>0</v>
      </c>
      <c r="H161" s="185" t="s">
        <v>170</v>
      </c>
      <c r="I161" s="80">
        <v>1</v>
      </c>
      <c r="J161" s="365"/>
      <c r="K161" s="365"/>
      <c r="L161" s="365"/>
      <c r="M161" s="184" t="s">
        <v>481</v>
      </c>
    </row>
    <row r="162" spans="1:13" s="78" customFormat="1" ht="112.5" customHeight="1" x14ac:dyDescent="0.25">
      <c r="A162" s="368"/>
      <c r="B162" s="367"/>
      <c r="C162" s="371"/>
      <c r="D162" s="368"/>
      <c r="E162" s="368"/>
      <c r="F162" s="149" t="s">
        <v>482</v>
      </c>
      <c r="G162" s="151">
        <v>0</v>
      </c>
      <c r="H162" s="266" t="s">
        <v>170</v>
      </c>
      <c r="I162" s="80">
        <v>1</v>
      </c>
      <c r="J162" s="312"/>
      <c r="K162" s="312"/>
      <c r="L162" s="312"/>
      <c r="M162" s="184" t="s">
        <v>762</v>
      </c>
    </row>
    <row r="163" spans="1:13" s="78" customFormat="1" ht="97.5" customHeight="1" x14ac:dyDescent="0.25">
      <c r="A163" s="519" t="s">
        <v>483</v>
      </c>
      <c r="B163" s="346" t="s">
        <v>462</v>
      </c>
      <c r="C163" s="520" t="s">
        <v>484</v>
      </c>
      <c r="D163" s="519" t="s">
        <v>485</v>
      </c>
      <c r="E163" s="519" t="s">
        <v>486</v>
      </c>
      <c r="F163" s="105" t="s">
        <v>487</v>
      </c>
      <c r="G163" s="84">
        <v>0</v>
      </c>
      <c r="H163" s="84" t="s">
        <v>170</v>
      </c>
      <c r="I163" s="80">
        <v>1</v>
      </c>
      <c r="J163" s="279">
        <v>367437.5</v>
      </c>
      <c r="K163" s="182" t="s">
        <v>763</v>
      </c>
      <c r="L163" s="184" t="s">
        <v>479</v>
      </c>
      <c r="M163" s="184" t="s">
        <v>764</v>
      </c>
    </row>
    <row r="164" spans="1:13" s="78" customFormat="1" ht="131.25" customHeight="1" x14ac:dyDescent="0.25">
      <c r="A164" s="524"/>
      <c r="B164" s="346"/>
      <c r="C164" s="370"/>
      <c r="D164" s="367"/>
      <c r="E164" s="367"/>
      <c r="F164" s="105" t="s">
        <v>488</v>
      </c>
      <c r="G164" s="84">
        <v>0</v>
      </c>
      <c r="H164" s="84">
        <v>533</v>
      </c>
      <c r="I164" s="80">
        <v>0</v>
      </c>
      <c r="J164" s="152" t="s">
        <v>170</v>
      </c>
      <c r="K164" s="184" t="s">
        <v>183</v>
      </c>
      <c r="L164" s="179" t="s">
        <v>467</v>
      </c>
      <c r="M164" s="184" t="s">
        <v>821</v>
      </c>
    </row>
    <row r="165" spans="1:13" s="78" customFormat="1" ht="85.5" customHeight="1" x14ac:dyDescent="0.25">
      <c r="A165" s="525"/>
      <c r="B165" s="346"/>
      <c r="C165" s="371"/>
      <c r="D165" s="368"/>
      <c r="E165" s="368"/>
      <c r="F165" s="105" t="s">
        <v>489</v>
      </c>
      <c r="G165" s="121">
        <v>0</v>
      </c>
      <c r="H165" s="121">
        <v>21</v>
      </c>
      <c r="I165" s="150">
        <v>0</v>
      </c>
      <c r="J165" s="152" t="s">
        <v>170</v>
      </c>
      <c r="K165" s="184" t="s">
        <v>183</v>
      </c>
      <c r="L165" s="184" t="s">
        <v>467</v>
      </c>
      <c r="M165" s="202" t="s">
        <v>765</v>
      </c>
    </row>
    <row r="166" spans="1:13" s="78" customFormat="1" ht="65.25" customHeight="1" x14ac:dyDescent="0.25">
      <c r="A166" s="519" t="s">
        <v>490</v>
      </c>
      <c r="B166" s="346" t="s">
        <v>462</v>
      </c>
      <c r="C166" s="356" t="s">
        <v>491</v>
      </c>
      <c r="D166" s="346" t="s">
        <v>492</v>
      </c>
      <c r="E166" s="346" t="s">
        <v>493</v>
      </c>
      <c r="F166" s="105" t="s">
        <v>494</v>
      </c>
      <c r="G166" s="121">
        <v>0</v>
      </c>
      <c r="H166" s="121" t="s">
        <v>170</v>
      </c>
      <c r="I166" s="148">
        <v>0</v>
      </c>
      <c r="J166" s="529" t="s">
        <v>170</v>
      </c>
      <c r="K166" s="488" t="s">
        <v>183</v>
      </c>
      <c r="L166" s="488" t="s">
        <v>495</v>
      </c>
      <c r="M166" s="488" t="s">
        <v>496</v>
      </c>
    </row>
    <row r="167" spans="1:13" s="78" customFormat="1" ht="65.25" customHeight="1" x14ac:dyDescent="0.25">
      <c r="A167" s="524"/>
      <c r="B167" s="346"/>
      <c r="C167" s="356"/>
      <c r="D167" s="346"/>
      <c r="E167" s="346"/>
      <c r="F167" s="105" t="s">
        <v>497</v>
      </c>
      <c r="G167" s="121">
        <v>0</v>
      </c>
      <c r="H167" s="121" t="s">
        <v>170</v>
      </c>
      <c r="I167" s="148">
        <v>0</v>
      </c>
      <c r="J167" s="529"/>
      <c r="K167" s="472"/>
      <c r="L167" s="472"/>
      <c r="M167" s="472"/>
    </row>
    <row r="168" spans="1:13" s="78" customFormat="1" ht="49.5" customHeight="1" x14ac:dyDescent="0.25">
      <c r="A168" s="525"/>
      <c r="B168" s="346"/>
      <c r="C168" s="356"/>
      <c r="D168" s="346"/>
      <c r="E168" s="346"/>
      <c r="F168" s="105" t="s">
        <v>498</v>
      </c>
      <c r="G168" s="121">
        <v>0</v>
      </c>
      <c r="H168" s="121">
        <v>1</v>
      </c>
      <c r="I168" s="148">
        <v>0</v>
      </c>
      <c r="J168" s="530"/>
      <c r="K168" s="473"/>
      <c r="L168" s="473"/>
      <c r="M168" s="473"/>
    </row>
    <row r="169" spans="1:13" s="78" customFormat="1" ht="120.75" customHeight="1" x14ac:dyDescent="0.25">
      <c r="A169" s="519" t="s">
        <v>499</v>
      </c>
      <c r="B169" s="346" t="s">
        <v>462</v>
      </c>
      <c r="C169" s="520" t="s">
        <v>500</v>
      </c>
      <c r="D169" s="519" t="s">
        <v>501</v>
      </c>
      <c r="E169" s="526" t="s">
        <v>502</v>
      </c>
      <c r="F169" s="105" t="s">
        <v>503</v>
      </c>
      <c r="G169" s="121">
        <v>0</v>
      </c>
      <c r="H169" s="121" t="s">
        <v>170</v>
      </c>
      <c r="I169" s="153" t="s">
        <v>504</v>
      </c>
      <c r="J169" s="527" t="s">
        <v>768</v>
      </c>
      <c r="K169" s="211" t="s">
        <v>741</v>
      </c>
      <c r="L169" s="204" t="s">
        <v>479</v>
      </c>
      <c r="M169" s="183" t="s">
        <v>769</v>
      </c>
    </row>
    <row r="170" spans="1:13" s="78" customFormat="1" ht="78.75" customHeight="1" x14ac:dyDescent="0.25">
      <c r="A170" s="367"/>
      <c r="B170" s="346"/>
      <c r="C170" s="370"/>
      <c r="D170" s="367"/>
      <c r="E170" s="384"/>
      <c r="F170" s="105" t="s">
        <v>766</v>
      </c>
      <c r="G170" s="121">
        <v>0</v>
      </c>
      <c r="H170" s="121" t="s">
        <v>170</v>
      </c>
      <c r="I170" s="153">
        <v>10</v>
      </c>
      <c r="J170" s="527"/>
      <c r="K170" s="425"/>
      <c r="L170" s="500" t="s">
        <v>505</v>
      </c>
      <c r="M170" s="500" t="s">
        <v>770</v>
      </c>
    </row>
    <row r="171" spans="1:13" s="78" customFormat="1" ht="84.75" customHeight="1" x14ac:dyDescent="0.25">
      <c r="A171" s="368"/>
      <c r="B171" s="346"/>
      <c r="C171" s="371"/>
      <c r="D171" s="368"/>
      <c r="E171" s="463"/>
      <c r="F171" s="105" t="s">
        <v>767</v>
      </c>
      <c r="G171" s="121">
        <v>0</v>
      </c>
      <c r="H171" s="121" t="s">
        <v>170</v>
      </c>
      <c r="I171" s="153" t="s">
        <v>218</v>
      </c>
      <c r="J171" s="528"/>
      <c r="K171" s="535"/>
      <c r="L171" s="312"/>
      <c r="M171" s="312"/>
    </row>
    <row r="172" spans="1:13" s="78" customFormat="1" ht="129.75" customHeight="1" x14ac:dyDescent="0.25">
      <c r="A172" s="519" t="s">
        <v>506</v>
      </c>
      <c r="B172" s="346" t="s">
        <v>462</v>
      </c>
      <c r="C172" s="539" t="s">
        <v>507</v>
      </c>
      <c r="D172" s="519" t="s">
        <v>508</v>
      </c>
      <c r="E172" s="534" t="s">
        <v>509</v>
      </c>
      <c r="F172" s="149" t="s">
        <v>771</v>
      </c>
      <c r="G172" s="149">
        <v>0</v>
      </c>
      <c r="H172" s="104" t="s">
        <v>170</v>
      </c>
      <c r="I172" s="148" t="s">
        <v>772</v>
      </c>
      <c r="J172" s="205" t="s">
        <v>773</v>
      </c>
      <c r="K172" s="184" t="s">
        <v>213</v>
      </c>
      <c r="L172" s="181" t="s">
        <v>479</v>
      </c>
      <c r="M172" s="183" t="s">
        <v>880</v>
      </c>
    </row>
    <row r="173" spans="1:13" s="78" customFormat="1" ht="83.25" customHeight="1" x14ac:dyDescent="0.25">
      <c r="A173" s="367"/>
      <c r="B173" s="346"/>
      <c r="C173" s="540"/>
      <c r="D173" s="367"/>
      <c r="E173" s="542"/>
      <c r="F173" s="149" t="s">
        <v>510</v>
      </c>
      <c r="G173" s="149">
        <v>0</v>
      </c>
      <c r="H173" s="185" t="s">
        <v>170</v>
      </c>
      <c r="I173" s="148">
        <v>28</v>
      </c>
      <c r="J173" s="609"/>
      <c r="K173" s="374"/>
      <c r="L173" s="500" t="s">
        <v>505</v>
      </c>
      <c r="M173" s="183" t="s">
        <v>774</v>
      </c>
    </row>
    <row r="174" spans="1:13" s="78" customFormat="1" ht="66.75" customHeight="1" x14ac:dyDescent="0.25">
      <c r="A174" s="368"/>
      <c r="B174" s="346"/>
      <c r="C174" s="541"/>
      <c r="D174" s="368"/>
      <c r="E174" s="543"/>
      <c r="F174" s="149" t="s">
        <v>511</v>
      </c>
      <c r="G174" s="149">
        <v>0</v>
      </c>
      <c r="H174" s="149" t="s">
        <v>170</v>
      </c>
      <c r="I174" s="148">
        <v>0</v>
      </c>
      <c r="J174" s="535"/>
      <c r="K174" s="312"/>
      <c r="L174" s="422"/>
      <c r="M174" s="180" t="s">
        <v>874</v>
      </c>
    </row>
    <row r="175" spans="1:13" s="78" customFormat="1" ht="94.5" customHeight="1" x14ac:dyDescent="0.25">
      <c r="A175" s="519" t="s">
        <v>512</v>
      </c>
      <c r="B175" s="367" t="s">
        <v>462</v>
      </c>
      <c r="C175" s="531" t="s">
        <v>513</v>
      </c>
      <c r="D175" s="534" t="s">
        <v>514</v>
      </c>
      <c r="E175" s="534" t="s">
        <v>515</v>
      </c>
      <c r="F175" s="149" t="s">
        <v>516</v>
      </c>
      <c r="G175" s="149">
        <v>0</v>
      </c>
      <c r="H175" s="149">
        <v>40</v>
      </c>
      <c r="I175" s="80">
        <v>34.700000000000003</v>
      </c>
      <c r="J175" s="207" t="s">
        <v>824</v>
      </c>
      <c r="K175" s="481" t="s">
        <v>213</v>
      </c>
      <c r="L175" s="536" t="s">
        <v>479</v>
      </c>
      <c r="M175" s="488" t="s">
        <v>775</v>
      </c>
    </row>
    <row r="176" spans="1:13" s="78" customFormat="1" ht="121.5" customHeight="1" x14ac:dyDescent="0.25">
      <c r="A176" s="367"/>
      <c r="B176" s="367"/>
      <c r="C176" s="532"/>
      <c r="D176" s="458"/>
      <c r="E176" s="458"/>
      <c r="F176" s="149" t="s">
        <v>517</v>
      </c>
      <c r="G176" s="149">
        <v>0</v>
      </c>
      <c r="H176" s="149">
        <v>17</v>
      </c>
      <c r="I176" s="80">
        <v>8.5</v>
      </c>
      <c r="J176" s="207" t="s">
        <v>823</v>
      </c>
      <c r="K176" s="426"/>
      <c r="L176" s="537"/>
      <c r="M176" s="472"/>
    </row>
    <row r="177" spans="1:13" s="78" customFormat="1" ht="55.5" customHeight="1" thickBot="1" x14ac:dyDescent="0.3">
      <c r="A177" s="368"/>
      <c r="B177" s="368"/>
      <c r="C177" s="533"/>
      <c r="D177" s="459"/>
      <c r="E177" s="459"/>
      <c r="F177" s="149" t="s">
        <v>518</v>
      </c>
      <c r="G177" s="149">
        <v>0</v>
      </c>
      <c r="H177" s="149" t="s">
        <v>519</v>
      </c>
      <c r="I177" s="80">
        <v>1</v>
      </c>
      <c r="J177" s="207" t="s">
        <v>822</v>
      </c>
      <c r="K177" s="535"/>
      <c r="L177" s="538"/>
      <c r="M177" s="473"/>
    </row>
    <row r="178" spans="1:13" s="78" customFormat="1" ht="213" customHeight="1" x14ac:dyDescent="0.25">
      <c r="A178" s="519" t="s">
        <v>520</v>
      </c>
      <c r="B178" s="420" t="s">
        <v>462</v>
      </c>
      <c r="C178" s="520" t="s">
        <v>521</v>
      </c>
      <c r="D178" s="519" t="s">
        <v>776</v>
      </c>
      <c r="E178" s="534" t="s">
        <v>522</v>
      </c>
      <c r="F178" s="84" t="s">
        <v>523</v>
      </c>
      <c r="G178" s="84">
        <v>0</v>
      </c>
      <c r="H178" s="127" t="s">
        <v>170</v>
      </c>
      <c r="I178" s="154">
        <v>1</v>
      </c>
      <c r="J178" s="210"/>
      <c r="K178" s="200" t="s">
        <v>778</v>
      </c>
      <c r="L178" s="203" t="s">
        <v>479</v>
      </c>
      <c r="M178" s="184" t="s">
        <v>779</v>
      </c>
    </row>
    <row r="179" spans="1:13" s="78" customFormat="1" ht="86.25" customHeight="1" x14ac:dyDescent="0.25">
      <c r="A179" s="367"/>
      <c r="B179" s="367"/>
      <c r="C179" s="370"/>
      <c r="D179" s="367"/>
      <c r="E179" s="367"/>
      <c r="F179" s="84" t="s">
        <v>524</v>
      </c>
      <c r="G179" s="84">
        <v>0</v>
      </c>
      <c r="H179" s="127">
        <v>1</v>
      </c>
      <c r="I179" s="83">
        <v>0</v>
      </c>
      <c r="J179" s="208"/>
      <c r="K179" s="560"/>
      <c r="L179" s="500" t="s">
        <v>505</v>
      </c>
      <c r="M179" s="481" t="s">
        <v>881</v>
      </c>
    </row>
    <row r="180" spans="1:13" s="78" customFormat="1" ht="132" customHeight="1" x14ac:dyDescent="0.25">
      <c r="A180" s="368"/>
      <c r="B180" s="368"/>
      <c r="C180" s="371"/>
      <c r="D180" s="368"/>
      <c r="E180" s="368"/>
      <c r="F180" s="84" t="s">
        <v>777</v>
      </c>
      <c r="G180" s="121">
        <v>0</v>
      </c>
      <c r="H180" s="155"/>
      <c r="I180" s="148">
        <v>0</v>
      </c>
      <c r="J180" s="209"/>
      <c r="K180" s="535"/>
      <c r="L180" s="312"/>
      <c r="M180" s="312"/>
    </row>
    <row r="182" spans="1:13" ht="72" customHeight="1" x14ac:dyDescent="0.25">
      <c r="A182" s="491" t="s">
        <v>164</v>
      </c>
      <c r="B182" s="491"/>
      <c r="C182" s="492" t="s">
        <v>575</v>
      </c>
      <c r="D182" s="492"/>
      <c r="E182" s="246" t="s">
        <v>167</v>
      </c>
      <c r="F182" s="356" t="s">
        <v>231</v>
      </c>
      <c r="G182" s="356"/>
      <c r="H182" s="493"/>
      <c r="I182" s="246" t="s">
        <v>166</v>
      </c>
      <c r="J182" s="356" t="s">
        <v>234</v>
      </c>
      <c r="K182" s="493"/>
      <c r="L182" s="246" t="s">
        <v>165</v>
      </c>
      <c r="M182" s="198" t="s">
        <v>186</v>
      </c>
    </row>
    <row r="183" spans="1:13" ht="77.25" customHeight="1" thickBot="1" x14ac:dyDescent="0.3">
      <c r="A183" s="259" t="s">
        <v>101</v>
      </c>
      <c r="B183" s="139" t="s">
        <v>232</v>
      </c>
      <c r="C183" s="139" t="s">
        <v>58</v>
      </c>
      <c r="D183" s="140" t="s">
        <v>162</v>
      </c>
      <c r="E183" s="140" t="s">
        <v>163</v>
      </c>
      <c r="F183" s="140" t="s">
        <v>102</v>
      </c>
      <c r="G183" s="140" t="s">
        <v>161</v>
      </c>
      <c r="H183" s="260" t="s">
        <v>177</v>
      </c>
      <c r="I183" s="261" t="s">
        <v>158</v>
      </c>
      <c r="J183" s="145" t="s">
        <v>737</v>
      </c>
      <c r="K183" s="145" t="s">
        <v>160</v>
      </c>
      <c r="L183" s="145" t="s">
        <v>156</v>
      </c>
      <c r="M183" s="262" t="s">
        <v>157</v>
      </c>
    </row>
    <row r="184" spans="1:13" s="78" customFormat="1" ht="29.25" customHeight="1" x14ac:dyDescent="0.25">
      <c r="A184" s="368" t="s">
        <v>526</v>
      </c>
      <c r="B184" s="368" t="s">
        <v>527</v>
      </c>
      <c r="C184" s="544" t="s">
        <v>528</v>
      </c>
      <c r="D184" s="368" t="s">
        <v>529</v>
      </c>
      <c r="E184" s="463" t="s">
        <v>530</v>
      </c>
      <c r="F184" s="368" t="s">
        <v>531</v>
      </c>
      <c r="G184" s="368" t="s">
        <v>532</v>
      </c>
      <c r="H184" s="368">
        <v>0</v>
      </c>
      <c r="I184" s="376">
        <v>26</v>
      </c>
      <c r="J184" s="392" t="s">
        <v>170</v>
      </c>
      <c r="K184" s="376" t="s">
        <v>213</v>
      </c>
      <c r="L184" s="376" t="s">
        <v>479</v>
      </c>
      <c r="M184" s="376" t="s">
        <v>781</v>
      </c>
    </row>
    <row r="185" spans="1:13" s="78" customFormat="1" ht="60.75" customHeight="1" x14ac:dyDescent="0.25">
      <c r="A185" s="346"/>
      <c r="B185" s="346"/>
      <c r="C185" s="545"/>
      <c r="D185" s="346"/>
      <c r="E185" s="346"/>
      <c r="F185" s="346"/>
      <c r="G185" s="346"/>
      <c r="H185" s="346"/>
      <c r="I185" s="352"/>
      <c r="J185" s="395"/>
      <c r="K185" s="352"/>
      <c r="L185" s="352"/>
      <c r="M185" s="352"/>
    </row>
    <row r="186" spans="1:13" s="78" customFormat="1" ht="118.5" customHeight="1" x14ac:dyDescent="0.25">
      <c r="A186" s="346"/>
      <c r="B186" s="346"/>
      <c r="C186" s="545"/>
      <c r="D186" s="346"/>
      <c r="E186" s="346"/>
      <c r="F186" s="195" t="s">
        <v>533</v>
      </c>
      <c r="G186" s="107" t="s">
        <v>254</v>
      </c>
      <c r="H186" s="104" t="s">
        <v>218</v>
      </c>
      <c r="I186" s="192">
        <v>23</v>
      </c>
      <c r="J186" s="395"/>
      <c r="K186" s="192" t="s">
        <v>183</v>
      </c>
      <c r="L186" s="192" t="s">
        <v>471</v>
      </c>
      <c r="M186" s="192" t="s">
        <v>780</v>
      </c>
    </row>
    <row r="187" spans="1:13" s="78" customFormat="1" ht="111.75" customHeight="1" x14ac:dyDescent="0.25">
      <c r="A187" s="349" t="s">
        <v>534</v>
      </c>
      <c r="B187" s="346" t="s">
        <v>307</v>
      </c>
      <c r="C187" s="545" t="s">
        <v>535</v>
      </c>
      <c r="D187" s="195" t="s">
        <v>536</v>
      </c>
      <c r="E187" s="105" t="s">
        <v>537</v>
      </c>
      <c r="F187" s="195" t="s">
        <v>538</v>
      </c>
      <c r="G187" s="107" t="s">
        <v>254</v>
      </c>
      <c r="H187" s="104" t="s">
        <v>170</v>
      </c>
      <c r="I187" s="192">
        <v>1</v>
      </c>
      <c r="J187" s="395" t="s">
        <v>170</v>
      </c>
      <c r="K187" s="192" t="s">
        <v>782</v>
      </c>
      <c r="L187" s="352" t="s">
        <v>479</v>
      </c>
      <c r="M187" s="192" t="s">
        <v>882</v>
      </c>
    </row>
    <row r="188" spans="1:13" s="78" customFormat="1" ht="29.25" customHeight="1" x14ac:dyDescent="0.25">
      <c r="A188" s="349"/>
      <c r="B188" s="346"/>
      <c r="C188" s="545"/>
      <c r="D188" s="346" t="s">
        <v>539</v>
      </c>
      <c r="E188" s="408" t="s">
        <v>540</v>
      </c>
      <c r="F188" s="346" t="s">
        <v>538</v>
      </c>
      <c r="G188" s="546" t="s">
        <v>254</v>
      </c>
      <c r="H188" s="349" t="s">
        <v>170</v>
      </c>
      <c r="I188" s="352">
        <v>1</v>
      </c>
      <c r="J188" s="395"/>
      <c r="K188" s="352" t="s">
        <v>784</v>
      </c>
      <c r="L188" s="352"/>
      <c r="M188" s="565" t="s">
        <v>783</v>
      </c>
    </row>
    <row r="189" spans="1:13" s="78" customFormat="1" ht="71.25" customHeight="1" x14ac:dyDescent="0.25">
      <c r="A189" s="349"/>
      <c r="B189" s="346"/>
      <c r="C189" s="545"/>
      <c r="D189" s="346"/>
      <c r="E189" s="349"/>
      <c r="F189" s="346"/>
      <c r="G189" s="546"/>
      <c r="H189" s="349"/>
      <c r="I189" s="352"/>
      <c r="J189" s="395"/>
      <c r="K189" s="352"/>
      <c r="L189" s="352"/>
      <c r="M189" s="352"/>
    </row>
    <row r="190" spans="1:13" s="78" customFormat="1" ht="47.25" customHeight="1" x14ac:dyDescent="0.25">
      <c r="A190" s="349" t="s">
        <v>541</v>
      </c>
      <c r="B190" s="547" t="s">
        <v>307</v>
      </c>
      <c r="C190" s="545" t="s">
        <v>542</v>
      </c>
      <c r="D190" s="195" t="s">
        <v>543</v>
      </c>
      <c r="E190" s="104" t="s">
        <v>537</v>
      </c>
      <c r="F190" s="346" t="s">
        <v>544</v>
      </c>
      <c r="G190" s="462" t="s">
        <v>254</v>
      </c>
      <c r="H190" s="349" t="s">
        <v>545</v>
      </c>
      <c r="I190" s="352">
        <v>0</v>
      </c>
      <c r="J190" s="395" t="s">
        <v>170</v>
      </c>
      <c r="K190" s="352" t="s">
        <v>183</v>
      </c>
      <c r="L190" s="352" t="s">
        <v>471</v>
      </c>
      <c r="M190" s="352" t="s">
        <v>785</v>
      </c>
    </row>
    <row r="191" spans="1:13" s="78" customFormat="1" ht="45" customHeight="1" x14ac:dyDescent="0.25">
      <c r="A191" s="349"/>
      <c r="B191" s="548"/>
      <c r="C191" s="545"/>
      <c r="D191" s="195" t="s">
        <v>546</v>
      </c>
      <c r="E191" s="104" t="s">
        <v>540</v>
      </c>
      <c r="F191" s="346"/>
      <c r="G191" s="462"/>
      <c r="H191" s="349"/>
      <c r="I191" s="352"/>
      <c r="J191" s="395"/>
      <c r="K191" s="352"/>
      <c r="L191" s="352"/>
      <c r="M191" s="352"/>
    </row>
    <row r="192" spans="1:13" s="78" customFormat="1" ht="185.25" customHeight="1" x14ac:dyDescent="0.25">
      <c r="A192" s="349"/>
      <c r="B192" s="548"/>
      <c r="C192" s="545"/>
      <c r="D192" s="195" t="s">
        <v>547</v>
      </c>
      <c r="E192" s="104" t="s">
        <v>220</v>
      </c>
      <c r="F192" s="346"/>
      <c r="G192" s="462"/>
      <c r="H192" s="349"/>
      <c r="I192" s="352"/>
      <c r="J192" s="395"/>
      <c r="K192" s="352"/>
      <c r="L192" s="352"/>
      <c r="M192" s="352"/>
    </row>
    <row r="193" spans="1:13" s="78" customFormat="1" ht="128.25" customHeight="1" x14ac:dyDescent="0.25">
      <c r="A193" s="349" t="s">
        <v>548</v>
      </c>
      <c r="B193" s="547" t="s">
        <v>307</v>
      </c>
      <c r="C193" s="545" t="s">
        <v>549</v>
      </c>
      <c r="D193" s="195" t="s">
        <v>550</v>
      </c>
      <c r="E193" s="104" t="s">
        <v>551</v>
      </c>
      <c r="F193" s="105" t="s">
        <v>552</v>
      </c>
      <c r="G193" s="104" t="s">
        <v>553</v>
      </c>
      <c r="H193" s="104" t="s">
        <v>170</v>
      </c>
      <c r="I193" s="192">
        <v>3</v>
      </c>
      <c r="J193" s="196" t="s">
        <v>170</v>
      </c>
      <c r="K193" s="192" t="s">
        <v>554</v>
      </c>
      <c r="L193" s="192" t="s">
        <v>479</v>
      </c>
      <c r="M193" s="192" t="s">
        <v>786</v>
      </c>
    </row>
    <row r="194" spans="1:13" s="78" customFormat="1" ht="96" customHeight="1" x14ac:dyDescent="0.25">
      <c r="A194" s="349"/>
      <c r="B194" s="548"/>
      <c r="C194" s="545"/>
      <c r="D194" s="195" t="s">
        <v>555</v>
      </c>
      <c r="E194" s="104" t="s">
        <v>556</v>
      </c>
      <c r="F194" s="105" t="s">
        <v>557</v>
      </c>
      <c r="G194" s="104" t="s">
        <v>558</v>
      </c>
      <c r="H194" s="104" t="s">
        <v>201</v>
      </c>
      <c r="I194" s="192">
        <v>10</v>
      </c>
      <c r="J194" s="213"/>
      <c r="K194" s="192" t="s">
        <v>559</v>
      </c>
      <c r="L194" s="192" t="s">
        <v>479</v>
      </c>
      <c r="M194" s="192" t="s">
        <v>787</v>
      </c>
    </row>
    <row r="195" spans="1:13" s="78" customFormat="1" ht="88.5" customHeight="1" x14ac:dyDescent="0.25">
      <c r="A195" s="349"/>
      <c r="B195" s="548"/>
      <c r="C195" s="545"/>
      <c r="D195" s="195" t="s">
        <v>560</v>
      </c>
      <c r="E195" s="104" t="s">
        <v>561</v>
      </c>
      <c r="F195" s="105" t="s">
        <v>562</v>
      </c>
      <c r="G195" s="104" t="s">
        <v>563</v>
      </c>
      <c r="H195" s="104" t="s">
        <v>564</v>
      </c>
      <c r="I195" s="192">
        <v>12</v>
      </c>
      <c r="J195" s="213"/>
      <c r="K195" s="192" t="s">
        <v>559</v>
      </c>
      <c r="L195" s="192" t="s">
        <v>479</v>
      </c>
      <c r="M195" s="192" t="s">
        <v>787</v>
      </c>
    </row>
    <row r="196" spans="1:13" s="78" customFormat="1" ht="96.75" customHeight="1" x14ac:dyDescent="0.25">
      <c r="A196" s="349" t="s">
        <v>565</v>
      </c>
      <c r="B196" s="493" t="s">
        <v>307</v>
      </c>
      <c r="C196" s="545" t="s">
        <v>566</v>
      </c>
      <c r="D196" s="195" t="s">
        <v>567</v>
      </c>
      <c r="E196" s="195" t="s">
        <v>537</v>
      </c>
      <c r="F196" s="105" t="s">
        <v>568</v>
      </c>
      <c r="G196" s="195" t="s">
        <v>254</v>
      </c>
      <c r="H196" s="104" t="s">
        <v>569</v>
      </c>
      <c r="I196" s="192">
        <v>0</v>
      </c>
      <c r="J196" s="555"/>
      <c r="K196" s="558" t="s">
        <v>183</v>
      </c>
      <c r="L196" s="103" t="s">
        <v>471</v>
      </c>
      <c r="M196" s="192" t="s">
        <v>788</v>
      </c>
    </row>
    <row r="197" spans="1:13" s="78" customFormat="1" ht="48" customHeight="1" x14ac:dyDescent="0.25">
      <c r="A197" s="349"/>
      <c r="B197" s="354"/>
      <c r="C197" s="545"/>
      <c r="D197" s="195" t="s">
        <v>570</v>
      </c>
      <c r="E197" s="195" t="s">
        <v>571</v>
      </c>
      <c r="F197" s="105" t="s">
        <v>572</v>
      </c>
      <c r="G197" s="195" t="s">
        <v>254</v>
      </c>
      <c r="H197" s="104" t="s">
        <v>569</v>
      </c>
      <c r="I197" s="192">
        <v>0</v>
      </c>
      <c r="J197" s="556"/>
      <c r="K197" s="432"/>
      <c r="L197" s="103" t="s">
        <v>471</v>
      </c>
      <c r="M197" s="192" t="s">
        <v>866</v>
      </c>
    </row>
    <row r="198" spans="1:13" s="78" customFormat="1" ht="63.75" customHeight="1" x14ac:dyDescent="0.25">
      <c r="A198" s="349"/>
      <c r="B198" s="354"/>
      <c r="C198" s="545"/>
      <c r="D198" s="195" t="s">
        <v>573</v>
      </c>
      <c r="E198" s="195" t="s">
        <v>540</v>
      </c>
      <c r="F198" s="105" t="s">
        <v>574</v>
      </c>
      <c r="G198" s="195" t="s">
        <v>254</v>
      </c>
      <c r="H198" s="104" t="s">
        <v>170</v>
      </c>
      <c r="I198" s="192">
        <v>0</v>
      </c>
      <c r="J198" s="557"/>
      <c r="K198" s="559"/>
      <c r="L198" s="103" t="s">
        <v>471</v>
      </c>
      <c r="M198" s="192" t="s">
        <v>867</v>
      </c>
    </row>
    <row r="199" spans="1:13" ht="56.25" customHeight="1" thickBot="1" x14ac:dyDescent="0.3">
      <c r="A199" s="491" t="s">
        <v>164</v>
      </c>
      <c r="B199" s="491"/>
      <c r="C199" s="492" t="s">
        <v>653</v>
      </c>
      <c r="D199" s="492"/>
      <c r="E199" s="246" t="s">
        <v>167</v>
      </c>
      <c r="F199" s="356" t="s">
        <v>231</v>
      </c>
      <c r="G199" s="356"/>
      <c r="H199" s="493"/>
      <c r="I199" s="246" t="s">
        <v>166</v>
      </c>
      <c r="J199" s="356" t="s">
        <v>234</v>
      </c>
      <c r="K199" s="493"/>
      <c r="L199" s="246" t="s">
        <v>165</v>
      </c>
      <c r="M199" s="198" t="s">
        <v>186</v>
      </c>
    </row>
    <row r="200" spans="1:13" ht="72.75" customHeight="1" thickBot="1" x14ac:dyDescent="0.3">
      <c r="A200" s="263" t="s">
        <v>101</v>
      </c>
      <c r="B200" s="263" t="s">
        <v>232</v>
      </c>
      <c r="C200" s="263" t="s">
        <v>58</v>
      </c>
      <c r="D200" s="267" t="s">
        <v>162</v>
      </c>
      <c r="E200" s="267" t="s">
        <v>163</v>
      </c>
      <c r="F200" s="267" t="s">
        <v>102</v>
      </c>
      <c r="G200" s="267" t="s">
        <v>161</v>
      </c>
      <c r="H200" s="267" t="s">
        <v>177</v>
      </c>
      <c r="I200" s="268" t="s">
        <v>158</v>
      </c>
      <c r="J200" s="269" t="s">
        <v>576</v>
      </c>
      <c r="K200" s="268" t="s">
        <v>160</v>
      </c>
      <c r="L200" s="268" t="s">
        <v>156</v>
      </c>
      <c r="M200" s="92" t="s">
        <v>157</v>
      </c>
    </row>
    <row r="201" spans="1:13" ht="158.25" customHeight="1" x14ac:dyDescent="0.25">
      <c r="A201" s="197" t="s">
        <v>577</v>
      </c>
      <c r="B201" s="199" t="s">
        <v>578</v>
      </c>
      <c r="C201" s="224" t="s">
        <v>579</v>
      </c>
      <c r="D201" s="199" t="s">
        <v>580</v>
      </c>
      <c r="E201" s="199" t="s">
        <v>789</v>
      </c>
      <c r="F201" s="199" t="s">
        <v>581</v>
      </c>
      <c r="G201" s="199" t="s">
        <v>582</v>
      </c>
      <c r="H201" s="199" t="s">
        <v>170</v>
      </c>
      <c r="I201" s="219">
        <v>0</v>
      </c>
      <c r="J201" s="222" t="s">
        <v>170</v>
      </c>
      <c r="K201" s="219" t="s">
        <v>583</v>
      </c>
      <c r="L201" s="219" t="s">
        <v>479</v>
      </c>
      <c r="M201" s="216" t="s">
        <v>827</v>
      </c>
    </row>
    <row r="202" spans="1:13" ht="150.75" customHeight="1" x14ac:dyDescent="0.25">
      <c r="A202" s="364" t="s">
        <v>584</v>
      </c>
      <c r="B202" s="493" t="s">
        <v>578</v>
      </c>
      <c r="C202" s="552" t="s">
        <v>585</v>
      </c>
      <c r="D202" s="285" t="s">
        <v>586</v>
      </c>
      <c r="E202" s="286" t="s">
        <v>587</v>
      </c>
      <c r="F202" s="286" t="s">
        <v>588</v>
      </c>
      <c r="G202" s="286" t="s">
        <v>589</v>
      </c>
      <c r="H202" s="286" t="s">
        <v>170</v>
      </c>
      <c r="I202" s="287">
        <v>0</v>
      </c>
      <c r="J202" s="288">
        <v>429856</v>
      </c>
      <c r="K202" s="215" t="s">
        <v>583</v>
      </c>
      <c r="L202" s="289" t="s">
        <v>479</v>
      </c>
      <c r="M202" s="278" t="s">
        <v>828</v>
      </c>
    </row>
    <row r="203" spans="1:13" ht="171.75" customHeight="1" x14ac:dyDescent="0.25">
      <c r="A203" s="347"/>
      <c r="B203" s="347"/>
      <c r="C203" s="347"/>
      <c r="D203" s="275" t="s">
        <v>590</v>
      </c>
      <c r="E203" s="275" t="s">
        <v>790</v>
      </c>
      <c r="F203" s="275" t="s">
        <v>591</v>
      </c>
      <c r="G203" s="275" t="s">
        <v>592</v>
      </c>
      <c r="H203" s="275" t="s">
        <v>883</v>
      </c>
      <c r="I203" s="277" t="s">
        <v>792</v>
      </c>
      <c r="J203" s="243">
        <v>2562500</v>
      </c>
      <c r="K203" s="277" t="s">
        <v>183</v>
      </c>
      <c r="L203" s="277" t="s">
        <v>505</v>
      </c>
      <c r="M203" s="277" t="s">
        <v>791</v>
      </c>
    </row>
    <row r="204" spans="1:13" ht="150.75" customHeight="1" x14ac:dyDescent="0.25">
      <c r="A204" s="281"/>
      <c r="B204" s="284"/>
      <c r="C204" s="282"/>
      <c r="D204" s="221" t="s">
        <v>593</v>
      </c>
      <c r="E204" s="199" t="s">
        <v>594</v>
      </c>
      <c r="F204" s="199" t="s">
        <v>595</v>
      </c>
      <c r="G204" s="199" t="s">
        <v>170</v>
      </c>
      <c r="H204" s="199" t="s">
        <v>884</v>
      </c>
      <c r="I204" s="219" t="s">
        <v>170</v>
      </c>
      <c r="J204" s="222" t="s">
        <v>170</v>
      </c>
      <c r="K204" s="219" t="s">
        <v>170</v>
      </c>
      <c r="L204" s="219" t="s">
        <v>467</v>
      </c>
      <c r="M204" s="219" t="s">
        <v>664</v>
      </c>
    </row>
    <row r="205" spans="1:13" ht="87" customHeight="1" x14ac:dyDescent="0.25">
      <c r="A205" s="274" t="s">
        <v>596</v>
      </c>
      <c r="B205" s="283" t="s">
        <v>527</v>
      </c>
      <c r="C205" s="276" t="s">
        <v>597</v>
      </c>
      <c r="D205" s="217" t="s">
        <v>598</v>
      </c>
      <c r="E205" s="218" t="s">
        <v>190</v>
      </c>
      <c r="F205" s="218" t="s">
        <v>599</v>
      </c>
      <c r="G205" s="218" t="s">
        <v>600</v>
      </c>
      <c r="H205" s="218" t="s">
        <v>170</v>
      </c>
      <c r="I205" s="236">
        <v>1</v>
      </c>
      <c r="J205" s="214" t="s">
        <v>170</v>
      </c>
      <c r="K205" s="225" t="s">
        <v>213</v>
      </c>
      <c r="L205" s="226" t="s">
        <v>479</v>
      </c>
      <c r="M205" s="219" t="s">
        <v>793</v>
      </c>
    </row>
    <row r="206" spans="1:13" ht="92.4" x14ac:dyDescent="0.25">
      <c r="A206" s="197" t="s">
        <v>601</v>
      </c>
      <c r="B206" s="223" t="s">
        <v>527</v>
      </c>
      <c r="C206" s="224" t="s">
        <v>602</v>
      </c>
      <c r="D206" s="217" t="s">
        <v>603</v>
      </c>
      <c r="E206" s="237" t="s">
        <v>604</v>
      </c>
      <c r="F206" s="218" t="s">
        <v>605</v>
      </c>
      <c r="G206" s="218" t="s">
        <v>606</v>
      </c>
      <c r="H206" s="227" t="s">
        <v>170</v>
      </c>
      <c r="I206" s="236">
        <v>1</v>
      </c>
      <c r="J206" s="214"/>
      <c r="K206" s="228" t="s">
        <v>794</v>
      </c>
      <c r="L206" s="215" t="s">
        <v>479</v>
      </c>
      <c r="M206" s="219" t="s">
        <v>795</v>
      </c>
    </row>
    <row r="207" spans="1:13" ht="150.75" customHeight="1" x14ac:dyDescent="0.25">
      <c r="A207" s="197" t="s">
        <v>607</v>
      </c>
      <c r="B207" s="223" t="s">
        <v>527</v>
      </c>
      <c r="C207" s="224" t="s">
        <v>608</v>
      </c>
      <c r="D207" s="217" t="s">
        <v>609</v>
      </c>
      <c r="E207" s="218" t="s">
        <v>190</v>
      </c>
      <c r="F207" s="218" t="s">
        <v>610</v>
      </c>
      <c r="G207" s="227">
        <v>0.3</v>
      </c>
      <c r="H207" s="227" t="s">
        <v>170</v>
      </c>
      <c r="I207" s="238">
        <v>0.88</v>
      </c>
      <c r="J207" s="229" t="s">
        <v>170</v>
      </c>
      <c r="K207" s="219" t="s">
        <v>796</v>
      </c>
      <c r="L207" s="219" t="s">
        <v>505</v>
      </c>
      <c r="M207" s="219" t="s">
        <v>829</v>
      </c>
    </row>
    <row r="208" spans="1:13" ht="93" customHeight="1" x14ac:dyDescent="0.25">
      <c r="A208" s="364" t="s">
        <v>611</v>
      </c>
      <c r="B208" s="550" t="s">
        <v>578</v>
      </c>
      <c r="C208" s="224" t="s">
        <v>612</v>
      </c>
      <c r="D208" s="217" t="s">
        <v>613</v>
      </c>
      <c r="E208" s="218" t="s">
        <v>614</v>
      </c>
      <c r="F208" s="218" t="s">
        <v>615</v>
      </c>
      <c r="G208" s="218" t="s">
        <v>616</v>
      </c>
      <c r="H208" s="230" t="s">
        <v>714</v>
      </c>
      <c r="I208" s="239">
        <v>1</v>
      </c>
      <c r="J208" s="229" t="s">
        <v>170</v>
      </c>
      <c r="K208" s="562" t="s">
        <v>617</v>
      </c>
      <c r="L208" s="554" t="s">
        <v>479</v>
      </c>
      <c r="M208" s="564" t="s">
        <v>830</v>
      </c>
    </row>
    <row r="209" spans="1:13" ht="67.5" customHeight="1" x14ac:dyDescent="0.25">
      <c r="A209" s="364"/>
      <c r="B209" s="561"/>
      <c r="C209" s="224" t="s">
        <v>618</v>
      </c>
      <c r="D209" s="220" t="s">
        <v>619</v>
      </c>
      <c r="E209" s="114" t="s">
        <v>540</v>
      </c>
      <c r="F209" s="114" t="s">
        <v>620</v>
      </c>
      <c r="G209" s="114" t="s">
        <v>621</v>
      </c>
      <c r="H209" s="231" t="s">
        <v>170</v>
      </c>
      <c r="I209" s="240">
        <v>1</v>
      </c>
      <c r="J209" s="222" t="s">
        <v>170</v>
      </c>
      <c r="K209" s="563"/>
      <c r="L209" s="422"/>
      <c r="M209" s="564"/>
    </row>
    <row r="210" spans="1:13" ht="186" customHeight="1" x14ac:dyDescent="0.25">
      <c r="A210" s="197" t="s">
        <v>622</v>
      </c>
      <c r="B210" s="232" t="s">
        <v>623</v>
      </c>
      <c r="C210" s="224" t="s">
        <v>624</v>
      </c>
      <c r="D210" s="233" t="s">
        <v>625</v>
      </c>
      <c r="E210" s="234" t="s">
        <v>797</v>
      </c>
      <c r="F210" s="234" t="s">
        <v>626</v>
      </c>
      <c r="G210" s="234" t="s">
        <v>170</v>
      </c>
      <c r="H210" s="234" t="s">
        <v>170</v>
      </c>
      <c r="I210" s="219" t="s">
        <v>170</v>
      </c>
      <c r="J210" s="235" t="s">
        <v>170</v>
      </c>
      <c r="K210" s="219" t="s">
        <v>183</v>
      </c>
      <c r="L210" s="219" t="s">
        <v>467</v>
      </c>
      <c r="M210" s="219" t="s">
        <v>798</v>
      </c>
    </row>
    <row r="211" spans="1:13" ht="36" customHeight="1" x14ac:dyDescent="0.25">
      <c r="A211" s="364" t="s">
        <v>627</v>
      </c>
      <c r="B211" s="550" t="s">
        <v>623</v>
      </c>
      <c r="C211" s="552" t="s">
        <v>628</v>
      </c>
      <c r="D211" s="217" t="s">
        <v>629</v>
      </c>
      <c r="E211" s="218" t="s">
        <v>630</v>
      </c>
      <c r="F211" s="218" t="s">
        <v>631</v>
      </c>
      <c r="G211" s="218" t="s">
        <v>170</v>
      </c>
      <c r="H211" s="218" t="s">
        <v>170</v>
      </c>
      <c r="I211" s="219">
        <v>1</v>
      </c>
      <c r="J211" s="229" t="s">
        <v>170</v>
      </c>
      <c r="K211" s="219" t="s">
        <v>632</v>
      </c>
      <c r="L211" s="219" t="s">
        <v>479</v>
      </c>
      <c r="M211" s="554" t="s">
        <v>799</v>
      </c>
    </row>
    <row r="212" spans="1:13" ht="56.25" customHeight="1" x14ac:dyDescent="0.25">
      <c r="A212" s="549"/>
      <c r="B212" s="551"/>
      <c r="C212" s="553"/>
      <c r="D212" s="217" t="s">
        <v>634</v>
      </c>
      <c r="E212" s="218" t="s">
        <v>635</v>
      </c>
      <c r="F212" s="218" t="s">
        <v>636</v>
      </c>
      <c r="G212" s="218" t="s">
        <v>637</v>
      </c>
      <c r="H212" s="218" t="s">
        <v>170</v>
      </c>
      <c r="I212" s="219">
        <v>1</v>
      </c>
      <c r="J212" s="229" t="s">
        <v>170</v>
      </c>
      <c r="K212" s="219" t="s">
        <v>638</v>
      </c>
      <c r="L212" s="219" t="s">
        <v>479</v>
      </c>
      <c r="M212" s="422"/>
    </row>
    <row r="213" spans="1:13" ht="96.75" customHeight="1" x14ac:dyDescent="0.25">
      <c r="A213" s="549"/>
      <c r="B213" s="551"/>
      <c r="C213" s="553"/>
      <c r="D213" s="217" t="s">
        <v>639</v>
      </c>
      <c r="E213" s="218" t="s">
        <v>640</v>
      </c>
      <c r="F213" s="218" t="s">
        <v>639</v>
      </c>
      <c r="G213" s="218" t="s">
        <v>641</v>
      </c>
      <c r="H213" s="218" t="s">
        <v>800</v>
      </c>
      <c r="I213" s="219">
        <v>0</v>
      </c>
      <c r="J213" s="229" t="s">
        <v>170</v>
      </c>
      <c r="K213" s="219" t="s">
        <v>183</v>
      </c>
      <c r="L213" s="219" t="s">
        <v>471</v>
      </c>
      <c r="M213" s="219" t="s">
        <v>633</v>
      </c>
    </row>
    <row r="214" spans="1:13" ht="75.75" customHeight="1" x14ac:dyDescent="0.25">
      <c r="A214" s="549"/>
      <c r="B214" s="551"/>
      <c r="C214" s="553"/>
      <c r="D214" s="220" t="s">
        <v>642</v>
      </c>
      <c r="E214" s="114" t="s">
        <v>643</v>
      </c>
      <c r="F214" s="114" t="s">
        <v>644</v>
      </c>
      <c r="G214" s="114" t="s">
        <v>645</v>
      </c>
      <c r="H214" s="114" t="s">
        <v>170</v>
      </c>
      <c r="I214" s="219">
        <v>0</v>
      </c>
      <c r="J214" s="229" t="s">
        <v>170</v>
      </c>
      <c r="K214" s="219" t="s">
        <v>183</v>
      </c>
      <c r="L214" s="219" t="s">
        <v>495</v>
      </c>
      <c r="M214" s="219" t="s">
        <v>825</v>
      </c>
    </row>
    <row r="215" spans="1:13" ht="63" customHeight="1" x14ac:dyDescent="0.25">
      <c r="A215" s="364" t="s">
        <v>646</v>
      </c>
      <c r="B215" s="493" t="s">
        <v>527</v>
      </c>
      <c r="C215" s="552" t="s">
        <v>647</v>
      </c>
      <c r="D215" s="199" t="s">
        <v>648</v>
      </c>
      <c r="E215" s="199" t="s">
        <v>649</v>
      </c>
      <c r="F215" s="241" t="s">
        <v>650</v>
      </c>
      <c r="G215" s="199" t="s">
        <v>801</v>
      </c>
      <c r="H215" s="199">
        <v>50</v>
      </c>
      <c r="I215" s="219">
        <v>50</v>
      </c>
      <c r="J215" s="229"/>
      <c r="K215" s="242" t="s">
        <v>213</v>
      </c>
      <c r="L215" s="219" t="s">
        <v>479</v>
      </c>
      <c r="M215" s="219" t="s">
        <v>826</v>
      </c>
    </row>
    <row r="216" spans="1:13" ht="115.5" customHeight="1" x14ac:dyDescent="0.25">
      <c r="A216" s="549"/>
      <c r="B216" s="553"/>
      <c r="C216" s="553"/>
      <c r="D216" s="199" t="s">
        <v>651</v>
      </c>
      <c r="E216" s="199" t="s">
        <v>652</v>
      </c>
      <c r="F216" s="241" t="s">
        <v>650</v>
      </c>
      <c r="G216" s="199" t="s">
        <v>802</v>
      </c>
      <c r="H216" s="199">
        <v>4</v>
      </c>
      <c r="I216" s="219" t="s">
        <v>311</v>
      </c>
      <c r="J216" s="243">
        <v>752237.5</v>
      </c>
      <c r="K216" s="219" t="s">
        <v>213</v>
      </c>
      <c r="L216" s="280" t="s">
        <v>479</v>
      </c>
      <c r="M216" s="219" t="s">
        <v>803</v>
      </c>
    </row>
    <row r="217" spans="1:13" hidden="1" x14ac:dyDescent="0.25"/>
    <row r="218" spans="1:13" ht="56.25" customHeight="1" thickBot="1" x14ac:dyDescent="0.3">
      <c r="A218" s="491" t="s">
        <v>164</v>
      </c>
      <c r="B218" s="491"/>
      <c r="C218" s="492" t="s">
        <v>663</v>
      </c>
      <c r="D218" s="492"/>
      <c r="E218" s="246" t="s">
        <v>167</v>
      </c>
      <c r="F218" s="356" t="s">
        <v>231</v>
      </c>
      <c r="G218" s="356"/>
      <c r="H218" s="493"/>
      <c r="I218" s="246" t="s">
        <v>166</v>
      </c>
      <c r="J218" s="356" t="s">
        <v>234</v>
      </c>
      <c r="K218" s="493"/>
      <c r="L218" s="246" t="s">
        <v>165</v>
      </c>
      <c r="M218" s="198" t="s">
        <v>186</v>
      </c>
    </row>
    <row r="219" spans="1:13" ht="66" customHeight="1" thickBot="1" x14ac:dyDescent="0.3">
      <c r="A219" s="252" t="s">
        <v>101</v>
      </c>
      <c r="B219" s="253" t="s">
        <v>229</v>
      </c>
      <c r="C219" s="253" t="s">
        <v>58</v>
      </c>
      <c r="D219" s="254" t="s">
        <v>162</v>
      </c>
      <c r="E219" s="254" t="s">
        <v>163</v>
      </c>
      <c r="F219" s="254" t="s">
        <v>102</v>
      </c>
      <c r="G219" s="254" t="s">
        <v>161</v>
      </c>
      <c r="H219" s="255" t="s">
        <v>177</v>
      </c>
      <c r="I219" s="256" t="s">
        <v>158</v>
      </c>
      <c r="J219" s="257" t="s">
        <v>159</v>
      </c>
      <c r="K219" s="257" t="s">
        <v>160</v>
      </c>
      <c r="L219" s="257" t="s">
        <v>156</v>
      </c>
      <c r="M219" s="258" t="s">
        <v>157</v>
      </c>
    </row>
    <row r="220" spans="1:13" ht="87" customHeight="1" x14ac:dyDescent="0.25">
      <c r="A220" s="367" t="s">
        <v>662</v>
      </c>
      <c r="B220" s="367" t="s">
        <v>654</v>
      </c>
      <c r="C220" s="370" t="s">
        <v>655</v>
      </c>
      <c r="D220" s="367" t="s">
        <v>656</v>
      </c>
      <c r="E220" s="420" t="s">
        <v>220</v>
      </c>
      <c r="F220" s="86" t="s">
        <v>657</v>
      </c>
      <c r="G220" s="156">
        <v>0.75</v>
      </c>
      <c r="H220" s="156">
        <v>0.9</v>
      </c>
      <c r="I220" s="106">
        <v>18978</v>
      </c>
      <c r="J220" s="513" t="s">
        <v>658</v>
      </c>
      <c r="K220" s="375" t="s">
        <v>213</v>
      </c>
      <c r="L220" s="375" t="s">
        <v>479</v>
      </c>
      <c r="M220" s="375" t="s">
        <v>804</v>
      </c>
    </row>
    <row r="221" spans="1:13" ht="62.25" customHeight="1" x14ac:dyDescent="0.25">
      <c r="A221" s="367"/>
      <c r="B221" s="367"/>
      <c r="C221" s="370"/>
      <c r="D221" s="367"/>
      <c r="E221" s="367"/>
      <c r="F221" s="84" t="s">
        <v>659</v>
      </c>
      <c r="G221" s="84" t="s">
        <v>170</v>
      </c>
      <c r="H221" s="84" t="s">
        <v>170</v>
      </c>
      <c r="I221" s="106">
        <v>2</v>
      </c>
      <c r="J221" s="513"/>
      <c r="K221" s="375"/>
      <c r="L221" s="375"/>
      <c r="M221" s="375"/>
    </row>
    <row r="222" spans="1:13" ht="61.5" customHeight="1" x14ac:dyDescent="0.25">
      <c r="A222" s="367"/>
      <c r="B222" s="367"/>
      <c r="C222" s="370"/>
      <c r="D222" s="367"/>
      <c r="E222" s="367"/>
      <c r="F222" s="84" t="s">
        <v>660</v>
      </c>
      <c r="G222" s="84" t="s">
        <v>170</v>
      </c>
      <c r="H222" s="84" t="s">
        <v>170</v>
      </c>
      <c r="I222" s="106">
        <v>4</v>
      </c>
      <c r="J222" s="513"/>
      <c r="K222" s="375"/>
      <c r="L222" s="375"/>
      <c r="M222" s="375"/>
    </row>
    <row r="223" spans="1:13" ht="62.25" customHeight="1" x14ac:dyDescent="0.25">
      <c r="A223" s="368"/>
      <c r="B223" s="368"/>
      <c r="C223" s="371"/>
      <c r="D223" s="368"/>
      <c r="E223" s="368"/>
      <c r="F223" s="84" t="s">
        <v>661</v>
      </c>
      <c r="G223" s="107" t="s">
        <v>170</v>
      </c>
      <c r="H223" s="127" t="s">
        <v>170</v>
      </c>
      <c r="I223" s="106">
        <v>0</v>
      </c>
      <c r="J223" s="392"/>
      <c r="K223" s="376"/>
      <c r="L223" s="376"/>
      <c r="M223" s="376"/>
    </row>
  </sheetData>
  <mergeCells count="638">
    <mergeCell ref="K35:K36"/>
    <mergeCell ref="L35:L36"/>
    <mergeCell ref="K32:K34"/>
    <mergeCell ref="L32:L34"/>
    <mergeCell ref="K98:K100"/>
    <mergeCell ref="L98:L100"/>
    <mergeCell ref="L106:L108"/>
    <mergeCell ref="L110:L111"/>
    <mergeCell ref="K160:K162"/>
    <mergeCell ref="J160:J162"/>
    <mergeCell ref="L160:L162"/>
    <mergeCell ref="L170:L171"/>
    <mergeCell ref="K170:K171"/>
    <mergeCell ref="L154:L156"/>
    <mergeCell ref="L125:L127"/>
    <mergeCell ref="J83:J85"/>
    <mergeCell ref="K83:K85"/>
    <mergeCell ref="L83:L85"/>
    <mergeCell ref="K166:K168"/>
    <mergeCell ref="L166:L168"/>
    <mergeCell ref="L112:L113"/>
    <mergeCell ref="M166:M168"/>
    <mergeCell ref="L220:L223"/>
    <mergeCell ref="E220:E223"/>
    <mergeCell ref="M220:M223"/>
    <mergeCell ref="M188:M189"/>
    <mergeCell ref="L190:L192"/>
    <mergeCell ref="M190:M192"/>
    <mergeCell ref="J184:J186"/>
    <mergeCell ref="K184:K185"/>
    <mergeCell ref="L184:L185"/>
    <mergeCell ref="M184:M185"/>
    <mergeCell ref="L173:L174"/>
    <mergeCell ref="J173:J174"/>
    <mergeCell ref="K173:K174"/>
    <mergeCell ref="A220:A223"/>
    <mergeCell ref="B220:B223"/>
    <mergeCell ref="C220:C223"/>
    <mergeCell ref="D220:D223"/>
    <mergeCell ref="J220:J223"/>
    <mergeCell ref="K220:K223"/>
    <mergeCell ref="M170:M171"/>
    <mergeCell ref="K179:K180"/>
    <mergeCell ref="L179:L180"/>
    <mergeCell ref="M179:M180"/>
    <mergeCell ref="A202:A203"/>
    <mergeCell ref="B202:B203"/>
    <mergeCell ref="C202:C203"/>
    <mergeCell ref="A218:B218"/>
    <mergeCell ref="C218:D218"/>
    <mergeCell ref="F218:H218"/>
    <mergeCell ref="J218:K218"/>
    <mergeCell ref="A215:A216"/>
    <mergeCell ref="B215:B216"/>
    <mergeCell ref="C215:C216"/>
    <mergeCell ref="A208:A209"/>
    <mergeCell ref="B208:B209"/>
    <mergeCell ref="K208:K209"/>
    <mergeCell ref="M208:M209"/>
    <mergeCell ref="A211:A214"/>
    <mergeCell ref="B211:B214"/>
    <mergeCell ref="C211:C214"/>
    <mergeCell ref="L208:L209"/>
    <mergeCell ref="M211:M212"/>
    <mergeCell ref="A193:A195"/>
    <mergeCell ref="B193:B195"/>
    <mergeCell ref="C193:C195"/>
    <mergeCell ref="A196:A198"/>
    <mergeCell ref="B196:B198"/>
    <mergeCell ref="C196:C198"/>
    <mergeCell ref="J196:J198"/>
    <mergeCell ref="K196:K198"/>
    <mergeCell ref="A199:B199"/>
    <mergeCell ref="C199:D199"/>
    <mergeCell ref="F199:H199"/>
    <mergeCell ref="J199:K199"/>
    <mergeCell ref="A190:A192"/>
    <mergeCell ref="B190:B192"/>
    <mergeCell ref="C190:C192"/>
    <mergeCell ref="F190:F192"/>
    <mergeCell ref="G190:G192"/>
    <mergeCell ref="H190:H192"/>
    <mergeCell ref="I190:I192"/>
    <mergeCell ref="J190:J192"/>
    <mergeCell ref="K190:K192"/>
    <mergeCell ref="A187:A189"/>
    <mergeCell ref="B187:B189"/>
    <mergeCell ref="C187:C189"/>
    <mergeCell ref="J187:J189"/>
    <mergeCell ref="L187:L189"/>
    <mergeCell ref="D188:D189"/>
    <mergeCell ref="E188:E189"/>
    <mergeCell ref="F188:F189"/>
    <mergeCell ref="G188:G189"/>
    <mergeCell ref="H188:H189"/>
    <mergeCell ref="I188:I189"/>
    <mergeCell ref="K188:K189"/>
    <mergeCell ref="A178:A180"/>
    <mergeCell ref="B178:B180"/>
    <mergeCell ref="C178:C180"/>
    <mergeCell ref="D178:D180"/>
    <mergeCell ref="E178:E180"/>
    <mergeCell ref="A182:B182"/>
    <mergeCell ref="C182:D182"/>
    <mergeCell ref="F182:H182"/>
    <mergeCell ref="J182:K182"/>
    <mergeCell ref="A184:A186"/>
    <mergeCell ref="B184:B186"/>
    <mergeCell ref="C184:C186"/>
    <mergeCell ref="D184:D186"/>
    <mergeCell ref="E184:E186"/>
    <mergeCell ref="F184:F185"/>
    <mergeCell ref="G184:G185"/>
    <mergeCell ref="H184:H185"/>
    <mergeCell ref="I184:I185"/>
    <mergeCell ref="A175:A177"/>
    <mergeCell ref="B175:B177"/>
    <mergeCell ref="C175:C177"/>
    <mergeCell ref="D175:D177"/>
    <mergeCell ref="E175:E177"/>
    <mergeCell ref="K175:K177"/>
    <mergeCell ref="L175:L177"/>
    <mergeCell ref="M175:M177"/>
    <mergeCell ref="A172:A174"/>
    <mergeCell ref="B172:B174"/>
    <mergeCell ref="C172:C174"/>
    <mergeCell ref="D172:D174"/>
    <mergeCell ref="E172:E174"/>
    <mergeCell ref="A169:A171"/>
    <mergeCell ref="B169:B171"/>
    <mergeCell ref="C169:C171"/>
    <mergeCell ref="D169:D171"/>
    <mergeCell ref="E169:E171"/>
    <mergeCell ref="J169:J171"/>
    <mergeCell ref="A166:A168"/>
    <mergeCell ref="B166:B168"/>
    <mergeCell ref="C166:C168"/>
    <mergeCell ref="D166:D168"/>
    <mergeCell ref="E166:E168"/>
    <mergeCell ref="J166:J168"/>
    <mergeCell ref="A160:A162"/>
    <mergeCell ref="B160:B162"/>
    <mergeCell ref="C160:C162"/>
    <mergeCell ref="D160:D162"/>
    <mergeCell ref="E160:E162"/>
    <mergeCell ref="A163:A165"/>
    <mergeCell ref="B163:B165"/>
    <mergeCell ref="C163:C165"/>
    <mergeCell ref="D163:D165"/>
    <mergeCell ref="E163:E165"/>
    <mergeCell ref="A157:A159"/>
    <mergeCell ref="B157:B159"/>
    <mergeCell ref="C157:C159"/>
    <mergeCell ref="D157:D159"/>
    <mergeCell ref="E157:E159"/>
    <mergeCell ref="J157:J159"/>
    <mergeCell ref="K157:K159"/>
    <mergeCell ref="L157:L159"/>
    <mergeCell ref="M157:M159"/>
    <mergeCell ref="M154:M156"/>
    <mergeCell ref="F155:F156"/>
    <mergeCell ref="G155:G156"/>
    <mergeCell ref="H155:H156"/>
    <mergeCell ref="I155:I156"/>
    <mergeCell ref="F152:H152"/>
    <mergeCell ref="J152:K152"/>
    <mergeCell ref="A152:B152"/>
    <mergeCell ref="C152:D152"/>
    <mergeCell ref="A154:A156"/>
    <mergeCell ref="B154:B156"/>
    <mergeCell ref="C154:C156"/>
    <mergeCell ref="D154:D156"/>
    <mergeCell ref="E154:E156"/>
    <mergeCell ref="J154:J156"/>
    <mergeCell ref="K154:K156"/>
    <mergeCell ref="A145:A147"/>
    <mergeCell ref="B145:B147"/>
    <mergeCell ref="C145:C147"/>
    <mergeCell ref="D145:D147"/>
    <mergeCell ref="E145:E147"/>
    <mergeCell ref="J145:J147"/>
    <mergeCell ref="K145:K147"/>
    <mergeCell ref="L145:L147"/>
    <mergeCell ref="M145:M147"/>
    <mergeCell ref="A142:A144"/>
    <mergeCell ref="B142:B144"/>
    <mergeCell ref="C142:C144"/>
    <mergeCell ref="D142:D144"/>
    <mergeCell ref="E142:E144"/>
    <mergeCell ref="J142:J144"/>
    <mergeCell ref="K142:K144"/>
    <mergeCell ref="L142:L144"/>
    <mergeCell ref="M142:M144"/>
    <mergeCell ref="A139:A141"/>
    <mergeCell ref="B139:B141"/>
    <mergeCell ref="C139:C141"/>
    <mergeCell ref="D139:D141"/>
    <mergeCell ref="E139:E141"/>
    <mergeCell ref="J139:J141"/>
    <mergeCell ref="K139:K141"/>
    <mergeCell ref="L139:L141"/>
    <mergeCell ref="M139:M141"/>
    <mergeCell ref="F140:F141"/>
    <mergeCell ref="G140:G141"/>
    <mergeCell ref="H140:H141"/>
    <mergeCell ref="I140:I141"/>
    <mergeCell ref="A136:A138"/>
    <mergeCell ref="B136:B138"/>
    <mergeCell ref="C136:C138"/>
    <mergeCell ref="D136:D138"/>
    <mergeCell ref="E136:E138"/>
    <mergeCell ref="J136:J138"/>
    <mergeCell ref="K136:K138"/>
    <mergeCell ref="L136:L138"/>
    <mergeCell ref="M136:M138"/>
    <mergeCell ref="D131:D132"/>
    <mergeCell ref="E131:E132"/>
    <mergeCell ref="J131:J132"/>
    <mergeCell ref="K131:K132"/>
    <mergeCell ref="L131:L132"/>
    <mergeCell ref="M131:M132"/>
    <mergeCell ref="A133:A135"/>
    <mergeCell ref="B133:B135"/>
    <mergeCell ref="C133:C135"/>
    <mergeCell ref="D133:D135"/>
    <mergeCell ref="E133:E135"/>
    <mergeCell ref="J133:J135"/>
    <mergeCell ref="K133:K135"/>
    <mergeCell ref="L133:L135"/>
    <mergeCell ref="M133:M135"/>
    <mergeCell ref="M125:M127"/>
    <mergeCell ref="A128:A130"/>
    <mergeCell ref="B128:B130"/>
    <mergeCell ref="C128:C130"/>
    <mergeCell ref="D128:D130"/>
    <mergeCell ref="E128:E130"/>
    <mergeCell ref="J128:J130"/>
    <mergeCell ref="K128:K130"/>
    <mergeCell ref="L128:L130"/>
    <mergeCell ref="M128:M130"/>
    <mergeCell ref="M119:M121"/>
    <mergeCell ref="A122:A124"/>
    <mergeCell ref="B122:B124"/>
    <mergeCell ref="C122:C124"/>
    <mergeCell ref="D122:D124"/>
    <mergeCell ref="E122:E124"/>
    <mergeCell ref="J122:J124"/>
    <mergeCell ref="K122:K124"/>
    <mergeCell ref="L122:L124"/>
    <mergeCell ref="M122:M124"/>
    <mergeCell ref="M83:M85"/>
    <mergeCell ref="A86:A90"/>
    <mergeCell ref="B86:B90"/>
    <mergeCell ref="C86:C90"/>
    <mergeCell ref="D86:D90"/>
    <mergeCell ref="E86:E90"/>
    <mergeCell ref="J86:J88"/>
    <mergeCell ref="K86:K88"/>
    <mergeCell ref="A83:A85"/>
    <mergeCell ref="B83:B85"/>
    <mergeCell ref="C83:C85"/>
    <mergeCell ref="D83:D85"/>
    <mergeCell ref="E83:E85"/>
    <mergeCell ref="F83:F85"/>
    <mergeCell ref="G83:G85"/>
    <mergeCell ref="H83:H85"/>
    <mergeCell ref="I83:I85"/>
    <mergeCell ref="M86:M88"/>
    <mergeCell ref="J89:J90"/>
    <mergeCell ref="L86:L90"/>
    <mergeCell ref="M67:M69"/>
    <mergeCell ref="A70:A72"/>
    <mergeCell ref="B70:B72"/>
    <mergeCell ref="C70:C72"/>
    <mergeCell ref="D70:D72"/>
    <mergeCell ref="E70:E72"/>
    <mergeCell ref="F70:F72"/>
    <mergeCell ref="G70:G72"/>
    <mergeCell ref="H70:H72"/>
    <mergeCell ref="I70:I72"/>
    <mergeCell ref="J70:J72"/>
    <mergeCell ref="K70:K72"/>
    <mergeCell ref="L70:L72"/>
    <mergeCell ref="M70:M72"/>
    <mergeCell ref="A67:A69"/>
    <mergeCell ref="B67:B69"/>
    <mergeCell ref="C67:C69"/>
    <mergeCell ref="D67:D69"/>
    <mergeCell ref="E67:E69"/>
    <mergeCell ref="F67:F69"/>
    <mergeCell ref="G67:G69"/>
    <mergeCell ref="H67:H69"/>
    <mergeCell ref="I67:I69"/>
    <mergeCell ref="L67:L69"/>
    <mergeCell ref="A64:A66"/>
    <mergeCell ref="B64:B66"/>
    <mergeCell ref="C64:C66"/>
    <mergeCell ref="D64:D66"/>
    <mergeCell ref="E64:E66"/>
    <mergeCell ref="J64:J66"/>
    <mergeCell ref="K64:K66"/>
    <mergeCell ref="J67:J69"/>
    <mergeCell ref="K67:K69"/>
    <mergeCell ref="M64:M66"/>
    <mergeCell ref="F65:F66"/>
    <mergeCell ref="G65:G66"/>
    <mergeCell ref="H65:H66"/>
    <mergeCell ref="I65:I66"/>
    <mergeCell ref="J58:J60"/>
    <mergeCell ref="K58:K60"/>
    <mergeCell ref="L58:L60"/>
    <mergeCell ref="M58:M60"/>
    <mergeCell ref="J61:J63"/>
    <mergeCell ref="K61:K63"/>
    <mergeCell ref="L61:L63"/>
    <mergeCell ref="M61:M63"/>
    <mergeCell ref="L64:L66"/>
    <mergeCell ref="A61:A63"/>
    <mergeCell ref="B61:B63"/>
    <mergeCell ref="C61:C63"/>
    <mergeCell ref="D61:D63"/>
    <mergeCell ref="E61:E63"/>
    <mergeCell ref="F61:F63"/>
    <mergeCell ref="G61:G63"/>
    <mergeCell ref="H61:H63"/>
    <mergeCell ref="I61:I63"/>
    <mergeCell ref="A58:A60"/>
    <mergeCell ref="B58:B60"/>
    <mergeCell ref="C58:C60"/>
    <mergeCell ref="D58:D60"/>
    <mergeCell ref="E58:E60"/>
    <mergeCell ref="F58:F60"/>
    <mergeCell ref="G58:G60"/>
    <mergeCell ref="H58:H60"/>
    <mergeCell ref="I58:I60"/>
    <mergeCell ref="A55:A57"/>
    <mergeCell ref="B55:B57"/>
    <mergeCell ref="C55:C57"/>
    <mergeCell ref="D55:D57"/>
    <mergeCell ref="E55:E57"/>
    <mergeCell ref="J55:J57"/>
    <mergeCell ref="K55:K57"/>
    <mergeCell ref="L55:L57"/>
    <mergeCell ref="M55:M57"/>
    <mergeCell ref="A52:A54"/>
    <mergeCell ref="B52:B54"/>
    <mergeCell ref="C52:C54"/>
    <mergeCell ref="D52:D54"/>
    <mergeCell ref="E52:E54"/>
    <mergeCell ref="J52:J54"/>
    <mergeCell ref="K52:K54"/>
    <mergeCell ref="L52:L54"/>
    <mergeCell ref="M52:M54"/>
    <mergeCell ref="F53:F54"/>
    <mergeCell ref="G53:G54"/>
    <mergeCell ref="H53:H54"/>
    <mergeCell ref="I53:I54"/>
    <mergeCell ref="A35:A36"/>
    <mergeCell ref="B35:B36"/>
    <mergeCell ref="C35:C36"/>
    <mergeCell ref="I35:I36"/>
    <mergeCell ref="J35:J36"/>
    <mergeCell ref="M23:M25"/>
    <mergeCell ref="A50:B50"/>
    <mergeCell ref="C50:D50"/>
    <mergeCell ref="F50:H50"/>
    <mergeCell ref="J50:K50"/>
    <mergeCell ref="A41:B41"/>
    <mergeCell ref="C41:D41"/>
    <mergeCell ref="D43:D44"/>
    <mergeCell ref="E43:E44"/>
    <mergeCell ref="K43:K44"/>
    <mergeCell ref="M26:M28"/>
    <mergeCell ref="H26:H28"/>
    <mergeCell ref="I26:I28"/>
    <mergeCell ref="L43:L44"/>
    <mergeCell ref="F41:H41"/>
    <mergeCell ref="J41:K41"/>
    <mergeCell ref="B26:B28"/>
    <mergeCell ref="C26:C28"/>
    <mergeCell ref="D26:D28"/>
    <mergeCell ref="A3:B3"/>
    <mergeCell ref="C3:D3"/>
    <mergeCell ref="F3:H3"/>
    <mergeCell ref="J3:K3"/>
    <mergeCell ref="M35:M36"/>
    <mergeCell ref="A37:A39"/>
    <mergeCell ref="B37:B39"/>
    <mergeCell ref="C37:C39"/>
    <mergeCell ref="D37:D39"/>
    <mergeCell ref="E37:E39"/>
    <mergeCell ref="F37:F39"/>
    <mergeCell ref="G37:G39"/>
    <mergeCell ref="H37:H39"/>
    <mergeCell ref="I37:I39"/>
    <mergeCell ref="J37:J39"/>
    <mergeCell ref="K37:K39"/>
    <mergeCell ref="F5:F7"/>
    <mergeCell ref="F8:F13"/>
    <mergeCell ref="M32:M34"/>
    <mergeCell ref="L37:L39"/>
    <mergeCell ref="M37:M39"/>
    <mergeCell ref="M29:M31"/>
    <mergeCell ref="A26:A28"/>
    <mergeCell ref="J32:J34"/>
    <mergeCell ref="D20:D22"/>
    <mergeCell ref="E20:E22"/>
    <mergeCell ref="E23:E25"/>
    <mergeCell ref="J26:J28"/>
    <mergeCell ref="K26:K28"/>
    <mergeCell ref="K21:K22"/>
    <mergeCell ref="A32:A34"/>
    <mergeCell ref="B32:B34"/>
    <mergeCell ref="C32:C34"/>
    <mergeCell ref="D32:D34"/>
    <mergeCell ref="A29:A31"/>
    <mergeCell ref="B29:B31"/>
    <mergeCell ref="C29:C31"/>
    <mergeCell ref="D29:D31"/>
    <mergeCell ref="E26:E28"/>
    <mergeCell ref="E29:E31"/>
    <mergeCell ref="E32:E34"/>
    <mergeCell ref="I29:I31"/>
    <mergeCell ref="D35:D36"/>
    <mergeCell ref="E35:E36"/>
    <mergeCell ref="F35:F36"/>
    <mergeCell ref="G35:G36"/>
    <mergeCell ref="H35:H36"/>
    <mergeCell ref="A14:A19"/>
    <mergeCell ref="B14:B19"/>
    <mergeCell ref="C14:C19"/>
    <mergeCell ref="D14:D19"/>
    <mergeCell ref="E14:E19"/>
    <mergeCell ref="F14:F19"/>
    <mergeCell ref="G14:G19"/>
    <mergeCell ref="H14:H19"/>
    <mergeCell ref="F26:F28"/>
    <mergeCell ref="G26:G28"/>
    <mergeCell ref="A23:A25"/>
    <mergeCell ref="B23:B25"/>
    <mergeCell ref="C23:C25"/>
    <mergeCell ref="D23:D25"/>
    <mergeCell ref="F23:F25"/>
    <mergeCell ref="G23:G25"/>
    <mergeCell ref="H23:H25"/>
    <mergeCell ref="F29:F31"/>
    <mergeCell ref="G29:G31"/>
    <mergeCell ref="J14:J19"/>
    <mergeCell ref="L14:L19"/>
    <mergeCell ref="I14:I19"/>
    <mergeCell ref="L26:L28"/>
    <mergeCell ref="J23:J25"/>
    <mergeCell ref="K23:K25"/>
    <mergeCell ref="L23:L25"/>
    <mergeCell ref="I23:I25"/>
    <mergeCell ref="J29:J31"/>
    <mergeCell ref="K29:K31"/>
    <mergeCell ref="L29:L31"/>
    <mergeCell ref="K14:K18"/>
    <mergeCell ref="L21:L22"/>
    <mergeCell ref="A2:M2"/>
    <mergeCell ref="L5:L7"/>
    <mergeCell ref="M5:M7"/>
    <mergeCell ref="K5:K7"/>
    <mergeCell ref="J20:J22"/>
    <mergeCell ref="A8:A13"/>
    <mergeCell ref="B8:B13"/>
    <mergeCell ref="C8:C13"/>
    <mergeCell ref="G8:G10"/>
    <mergeCell ref="G11:G13"/>
    <mergeCell ref="H8:H10"/>
    <mergeCell ref="H11:H13"/>
    <mergeCell ref="I8:I10"/>
    <mergeCell ref="I11:I13"/>
    <mergeCell ref="A5:A7"/>
    <mergeCell ref="B5:B7"/>
    <mergeCell ref="J11:J13"/>
    <mergeCell ref="G5:G6"/>
    <mergeCell ref="H5:H6"/>
    <mergeCell ref="I5:I6"/>
    <mergeCell ref="J5:J6"/>
    <mergeCell ref="A20:A22"/>
    <mergeCell ref="B20:B22"/>
    <mergeCell ref="C20:C22"/>
    <mergeCell ref="J78:J79"/>
    <mergeCell ref="K78:K79"/>
    <mergeCell ref="L78:L79"/>
    <mergeCell ref="M78:M79"/>
    <mergeCell ref="J73:J75"/>
    <mergeCell ref="K73:K75"/>
    <mergeCell ref="L73:L75"/>
    <mergeCell ref="M73:M75"/>
    <mergeCell ref="H78:H79"/>
    <mergeCell ref="I78:I79"/>
    <mergeCell ref="H73:H75"/>
    <mergeCell ref="I73:I75"/>
    <mergeCell ref="C76:C77"/>
    <mergeCell ref="D76:D77"/>
    <mergeCell ref="E76:E77"/>
    <mergeCell ref="J76:J77"/>
    <mergeCell ref="K76:K77"/>
    <mergeCell ref="L76:L77"/>
    <mergeCell ref="M76:M77"/>
    <mergeCell ref="M8:M10"/>
    <mergeCell ref="C5:C7"/>
    <mergeCell ref="D5:D7"/>
    <mergeCell ref="M11:M13"/>
    <mergeCell ref="J8:J10"/>
    <mergeCell ref="J43:J45"/>
    <mergeCell ref="L8:L13"/>
    <mergeCell ref="E8:E13"/>
    <mergeCell ref="D8:D13"/>
    <mergeCell ref="E5:E7"/>
    <mergeCell ref="K8:K10"/>
    <mergeCell ref="K11:K13"/>
    <mergeCell ref="F32:F34"/>
    <mergeCell ref="G32:G34"/>
    <mergeCell ref="H32:H34"/>
    <mergeCell ref="I32:I34"/>
    <mergeCell ref="H29:H31"/>
    <mergeCell ref="B80:B82"/>
    <mergeCell ref="C80:C82"/>
    <mergeCell ref="D80:D82"/>
    <mergeCell ref="E80:E82"/>
    <mergeCell ref="J80:J82"/>
    <mergeCell ref="K80:K82"/>
    <mergeCell ref="L80:L82"/>
    <mergeCell ref="M80:M82"/>
    <mergeCell ref="A73:A75"/>
    <mergeCell ref="B73:B75"/>
    <mergeCell ref="C73:C75"/>
    <mergeCell ref="D73:D75"/>
    <mergeCell ref="E73:E75"/>
    <mergeCell ref="F73:F75"/>
    <mergeCell ref="G73:G75"/>
    <mergeCell ref="A78:A79"/>
    <mergeCell ref="B78:B79"/>
    <mergeCell ref="C78:C79"/>
    <mergeCell ref="D78:D79"/>
    <mergeCell ref="E78:E79"/>
    <mergeCell ref="F78:F79"/>
    <mergeCell ref="G78:G79"/>
    <mergeCell ref="A76:A77"/>
    <mergeCell ref="B76:B77"/>
    <mergeCell ref="M98:M100"/>
    <mergeCell ref="A101:A102"/>
    <mergeCell ref="B101:B102"/>
    <mergeCell ref="C101:C102"/>
    <mergeCell ref="E101:E102"/>
    <mergeCell ref="L101:L102"/>
    <mergeCell ref="A103:A105"/>
    <mergeCell ref="B103:B105"/>
    <mergeCell ref="C103:C105"/>
    <mergeCell ref="D103:D105"/>
    <mergeCell ref="E103:E105"/>
    <mergeCell ref="L103:L105"/>
    <mergeCell ref="A98:A100"/>
    <mergeCell ref="B98:B100"/>
    <mergeCell ref="C98:C100"/>
    <mergeCell ref="D98:D100"/>
    <mergeCell ref="E98:E100"/>
    <mergeCell ref="F98:F100"/>
    <mergeCell ref="G98:G100"/>
    <mergeCell ref="H98:H100"/>
    <mergeCell ref="I98:I100"/>
    <mergeCell ref="J98:J100"/>
    <mergeCell ref="M148:M150"/>
    <mergeCell ref="G106:G107"/>
    <mergeCell ref="H106:H107"/>
    <mergeCell ref="I106:I107"/>
    <mergeCell ref="J106:J107"/>
    <mergeCell ref="K106:K107"/>
    <mergeCell ref="M106:M107"/>
    <mergeCell ref="A109:A114"/>
    <mergeCell ref="B109:B114"/>
    <mergeCell ref="C109:C114"/>
    <mergeCell ref="E109:E112"/>
    <mergeCell ref="A106:A108"/>
    <mergeCell ref="B106:B108"/>
    <mergeCell ref="C106:C108"/>
    <mergeCell ref="D106:D107"/>
    <mergeCell ref="E106:E108"/>
    <mergeCell ref="F106:F107"/>
    <mergeCell ref="A115:A117"/>
    <mergeCell ref="B115:B117"/>
    <mergeCell ref="C115:C117"/>
    <mergeCell ref="E115:E117"/>
    <mergeCell ref="F115:F117"/>
    <mergeCell ref="A119:A121"/>
    <mergeCell ref="B119:B121"/>
    <mergeCell ref="A148:A150"/>
    <mergeCell ref="B148:B150"/>
    <mergeCell ref="C148:C150"/>
    <mergeCell ref="D148:D150"/>
    <mergeCell ref="E148:E150"/>
    <mergeCell ref="J148:J150"/>
    <mergeCell ref="K148:K150"/>
    <mergeCell ref="L148:L150"/>
    <mergeCell ref="C119:C121"/>
    <mergeCell ref="D119:D121"/>
    <mergeCell ref="E119:E121"/>
    <mergeCell ref="J119:J121"/>
    <mergeCell ref="K119:K121"/>
    <mergeCell ref="L119:L121"/>
    <mergeCell ref="A125:A127"/>
    <mergeCell ref="B125:B127"/>
    <mergeCell ref="C125:C127"/>
    <mergeCell ref="D125:D127"/>
    <mergeCell ref="E125:E127"/>
    <mergeCell ref="J125:J127"/>
    <mergeCell ref="K125:K127"/>
    <mergeCell ref="A131:A132"/>
    <mergeCell ref="B131:B132"/>
    <mergeCell ref="C131:C132"/>
    <mergeCell ref="A47:A48"/>
    <mergeCell ref="B47:B48"/>
    <mergeCell ref="B43:B45"/>
    <mergeCell ref="C43:C45"/>
    <mergeCell ref="A43:A45"/>
    <mergeCell ref="C46:C48"/>
    <mergeCell ref="M14:M18"/>
    <mergeCell ref="L95:L96"/>
    <mergeCell ref="A91:A94"/>
    <mergeCell ref="B91:B94"/>
    <mergeCell ref="C91:C94"/>
    <mergeCell ref="J91:J94"/>
    <mergeCell ref="L91:L93"/>
    <mergeCell ref="M91:M94"/>
    <mergeCell ref="A95:A97"/>
    <mergeCell ref="B95:B97"/>
    <mergeCell ref="C95:C97"/>
    <mergeCell ref="D95:D97"/>
    <mergeCell ref="E95:E97"/>
    <mergeCell ref="F95:F97"/>
    <mergeCell ref="J95:J97"/>
    <mergeCell ref="K95:K97"/>
    <mergeCell ref="M95:M96"/>
    <mergeCell ref="A80:A82"/>
  </mergeCells>
  <dataValidations count="2">
    <dataValidation type="custom" allowBlank="1" showErrorMessage="1" sqref="A163 A166 A215 A201:A202 A205:A208 A210:A211 A122 A101 A119 A103">
      <formula1>1</formula1>
    </dataValidation>
    <dataValidation type="custom" allowBlank="1" showInputMessage="1" showErrorMessage="1" prompt="Dozvoljeni unos do 250 znakova  -    " sqref="C201:C202 C215 C205:C211">
      <formula1>LT(LEN(C201),(250))</formula1>
    </dataValidation>
  </dataValidations>
  <pageMargins left="0.51181102362204722" right="0.51181102362204722" top="0.74803149606299213" bottom="0.74803149606299213" header="0.31496062992125984" footer="0.31496062992125984"/>
  <pageSetup paperSize="8" scale="80" orientation="landscape" r:id="rId1"/>
  <headerFooter>
    <oddFooter>&amp;CStranica &amp;P od &amp;N</oddFooter>
  </headerFooter>
  <rowBreaks count="16" manualBreakCount="16">
    <brk id="13" max="16383" man="1"/>
    <brk id="31" max="16383" man="1"/>
    <brk id="45" max="16383" man="1"/>
    <brk id="57" max="16383" man="1"/>
    <brk id="77" max="16383" man="1"/>
    <brk id="94" max="16383" man="1"/>
    <brk id="108" max="16383" man="1"/>
    <brk id="118" max="16383" man="1"/>
    <brk id="132" max="16383" man="1"/>
    <brk id="144" max="16383" man="1"/>
    <brk id="159" max="16383" man="1"/>
    <brk id="177" max="16383" man="1"/>
    <brk id="186" max="16383" man="1"/>
    <brk id="195" max="16383" man="1"/>
    <brk id="203" max="16383" man="1"/>
    <brk id="21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568" t="s">
        <v>103</v>
      </c>
      <c r="B1" s="569"/>
      <c r="C1" s="569"/>
      <c r="D1" s="569"/>
      <c r="E1" s="569"/>
      <c r="F1" s="569"/>
      <c r="G1" s="569"/>
      <c r="H1" s="570"/>
    </row>
    <row r="2" spans="1:8" s="2" customFormat="1" ht="24.75" customHeight="1" x14ac:dyDescent="0.25">
      <c r="A2" s="36" t="s">
        <v>104</v>
      </c>
      <c r="B2" s="567" t="s">
        <v>105</v>
      </c>
      <c r="C2" s="567"/>
      <c r="D2" s="567"/>
      <c r="E2" s="567"/>
      <c r="F2" s="567"/>
      <c r="G2" s="567"/>
    </row>
    <row r="3" spans="1:8" s="3" customFormat="1" ht="51.75" customHeight="1" thickBot="1" x14ac:dyDescent="0.3">
      <c r="A3" s="17" t="s">
        <v>106</v>
      </c>
      <c r="B3" s="35" t="s">
        <v>100</v>
      </c>
      <c r="C3" s="17" t="s">
        <v>98</v>
      </c>
      <c r="D3" s="35" t="s">
        <v>66</v>
      </c>
      <c r="E3" s="57" t="s">
        <v>67</v>
      </c>
      <c r="F3" s="57" t="s">
        <v>68</v>
      </c>
      <c r="G3" s="57" t="s">
        <v>69</v>
      </c>
      <c r="H3" s="57" t="s">
        <v>70</v>
      </c>
    </row>
    <row r="4" spans="1:8" ht="30" customHeight="1" x14ac:dyDescent="0.25">
      <c r="A4" s="7"/>
      <c r="B4" s="7"/>
      <c r="C4" s="70"/>
      <c r="D4" s="70"/>
      <c r="E4" s="8"/>
      <c r="F4" s="8"/>
      <c r="G4" s="8"/>
      <c r="H4" s="8"/>
    </row>
    <row r="5" spans="1:8" ht="30" customHeight="1" x14ac:dyDescent="0.25">
      <c r="A5" s="6"/>
      <c r="B5" s="6"/>
      <c r="C5" s="69"/>
      <c r="D5" s="69"/>
      <c r="E5" s="4"/>
      <c r="F5" s="4"/>
      <c r="G5" s="4"/>
      <c r="H5" s="4"/>
    </row>
    <row r="6" spans="1:8" ht="30" customHeight="1" x14ac:dyDescent="0.25">
      <c r="A6" s="6"/>
      <c r="B6" s="6"/>
      <c r="C6" s="69"/>
      <c r="D6" s="69"/>
      <c r="E6" s="4"/>
      <c r="F6" s="4"/>
      <c r="G6" s="4"/>
      <c r="H6" s="4"/>
    </row>
    <row r="7" spans="1:8" ht="30" customHeight="1" x14ac:dyDescent="0.25">
      <c r="A7" s="6"/>
      <c r="B7" s="6"/>
      <c r="C7" s="69"/>
      <c r="D7" s="69"/>
      <c r="E7" s="4"/>
      <c r="F7" s="4"/>
      <c r="G7" s="4"/>
      <c r="H7" s="4"/>
    </row>
    <row r="8" spans="1:8" ht="30" customHeight="1" x14ac:dyDescent="0.25">
      <c r="A8" s="6"/>
      <c r="B8" s="6"/>
      <c r="C8" s="69"/>
      <c r="D8" s="69"/>
      <c r="E8" s="4"/>
      <c r="F8" s="4"/>
      <c r="G8" s="4"/>
      <c r="H8" s="4"/>
    </row>
    <row r="9" spans="1:8" ht="30" customHeight="1" x14ac:dyDescent="0.25">
      <c r="A9" s="6"/>
      <c r="B9" s="6"/>
      <c r="C9" s="69"/>
      <c r="D9" s="69"/>
      <c r="E9" s="4"/>
      <c r="F9" s="4"/>
      <c r="G9" s="4"/>
      <c r="H9" s="4"/>
    </row>
    <row r="10" spans="1:8" ht="30" customHeight="1" x14ac:dyDescent="0.25">
      <c r="A10" s="6"/>
      <c r="B10" s="6"/>
      <c r="C10" s="69"/>
      <c r="D10" s="69"/>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585" t="s">
        <v>107</v>
      </c>
      <c r="B1" s="586"/>
      <c r="C1" s="586"/>
      <c r="D1" s="586"/>
      <c r="E1" s="586"/>
      <c r="F1" s="586"/>
      <c r="G1" s="586"/>
      <c r="H1" s="586"/>
      <c r="I1" s="586"/>
      <c r="J1" s="586"/>
      <c r="K1" s="586"/>
      <c r="L1" s="586"/>
      <c r="M1" s="586"/>
      <c r="N1" s="587"/>
    </row>
    <row r="2" spans="1:14" ht="21" customHeight="1" x14ac:dyDescent="0.25">
      <c r="A2" s="36" t="s">
        <v>104</v>
      </c>
      <c r="B2" s="588" t="s">
        <v>105</v>
      </c>
      <c r="C2" s="588"/>
      <c r="D2" s="588"/>
      <c r="E2" s="588"/>
      <c r="F2" s="588"/>
      <c r="G2" s="588"/>
      <c r="H2" s="588"/>
      <c r="I2" s="588"/>
      <c r="J2" s="588"/>
      <c r="K2" s="588"/>
      <c r="L2" s="588"/>
      <c r="M2" s="588"/>
      <c r="N2" s="588"/>
    </row>
    <row r="3" spans="1:14" ht="32.25" customHeight="1" thickBot="1" x14ac:dyDescent="0.3">
      <c r="A3" s="311" t="s">
        <v>106</v>
      </c>
      <c r="B3" s="321" t="s">
        <v>99</v>
      </c>
      <c r="C3" s="311" t="s">
        <v>108</v>
      </c>
      <c r="D3" s="311" t="s">
        <v>97</v>
      </c>
      <c r="E3" s="311" t="s">
        <v>98</v>
      </c>
      <c r="F3" s="311" t="s">
        <v>109</v>
      </c>
      <c r="G3" s="311" t="s">
        <v>110</v>
      </c>
      <c r="H3" s="311" t="s">
        <v>111</v>
      </c>
      <c r="I3" s="311" t="s">
        <v>112</v>
      </c>
      <c r="J3" s="311" t="s">
        <v>113</v>
      </c>
      <c r="K3" s="581" t="s">
        <v>114</v>
      </c>
      <c r="L3" s="582"/>
      <c r="M3" s="581" t="s">
        <v>115</v>
      </c>
      <c r="N3" s="582"/>
    </row>
    <row r="4" spans="1:14" ht="58.5" customHeight="1" x14ac:dyDescent="0.25">
      <c r="A4" s="578"/>
      <c r="B4" s="578"/>
      <c r="C4" s="578"/>
      <c r="D4" s="313"/>
      <c r="E4" s="323"/>
      <c r="F4" s="578"/>
      <c r="G4" s="578"/>
      <c r="H4" s="578"/>
      <c r="I4" s="313"/>
      <c r="J4" s="578"/>
      <c r="K4" s="18" t="s">
        <v>116</v>
      </c>
      <c r="L4" s="18" t="s">
        <v>117</v>
      </c>
      <c r="M4" s="18" t="s">
        <v>116</v>
      </c>
      <c r="N4" s="18" t="s">
        <v>117</v>
      </c>
    </row>
    <row r="5" spans="1:14" ht="13.8" thickBot="1" x14ac:dyDescent="0.3">
      <c r="A5" s="19">
        <v>1</v>
      </c>
      <c r="B5" s="19">
        <v>2</v>
      </c>
      <c r="C5" s="19">
        <v>3</v>
      </c>
      <c r="D5" s="20">
        <v>4</v>
      </c>
      <c r="E5" s="20">
        <v>5</v>
      </c>
      <c r="F5" s="19">
        <v>6</v>
      </c>
      <c r="G5" s="19">
        <v>7</v>
      </c>
      <c r="H5" s="19">
        <v>8</v>
      </c>
      <c r="I5" s="20">
        <v>9</v>
      </c>
      <c r="J5" s="19">
        <v>10</v>
      </c>
      <c r="K5" s="583">
        <v>11</v>
      </c>
      <c r="L5" s="584"/>
      <c r="M5" s="583">
        <v>12</v>
      </c>
      <c r="N5" s="584"/>
    </row>
    <row r="6" spans="1:14" x14ac:dyDescent="0.25">
      <c r="A6" s="579" t="s">
        <v>105</v>
      </c>
      <c r="B6" s="580"/>
      <c r="C6" s="580"/>
      <c r="D6" s="13"/>
      <c r="E6" s="13"/>
      <c r="F6" s="13"/>
      <c r="G6" s="13"/>
      <c r="H6" s="13"/>
      <c r="I6" s="579"/>
      <c r="J6" s="13"/>
      <c r="K6" s="22"/>
      <c r="L6" s="22"/>
      <c r="M6" s="22"/>
      <c r="N6" s="22"/>
    </row>
    <row r="7" spans="1:14" x14ac:dyDescent="0.25">
      <c r="A7" s="572"/>
      <c r="B7" s="434"/>
      <c r="C7" s="434"/>
      <c r="D7" s="14"/>
      <c r="E7" s="14"/>
      <c r="F7" s="14"/>
      <c r="G7" s="14"/>
      <c r="H7" s="14"/>
      <c r="I7" s="572"/>
      <c r="J7" s="14"/>
      <c r="K7" s="21"/>
      <c r="L7" s="21"/>
      <c r="M7" s="21"/>
      <c r="N7" s="21"/>
    </row>
    <row r="8" spans="1:14" x14ac:dyDescent="0.25">
      <c r="A8" s="572"/>
      <c r="B8" s="434"/>
      <c r="C8" s="434"/>
      <c r="D8" s="14"/>
      <c r="E8" s="14"/>
      <c r="F8" s="14"/>
      <c r="G8" s="14"/>
      <c r="H8" s="14"/>
      <c r="I8" s="573"/>
      <c r="J8" s="14"/>
      <c r="K8" s="21"/>
      <c r="L8" s="21"/>
      <c r="M8" s="21"/>
      <c r="N8" s="21"/>
    </row>
    <row r="9" spans="1:14" x14ac:dyDescent="0.25">
      <c r="A9" s="572"/>
      <c r="B9" s="434"/>
      <c r="C9" s="434"/>
      <c r="D9" s="14"/>
      <c r="E9" s="14"/>
      <c r="F9" s="14"/>
      <c r="G9" s="14"/>
      <c r="H9" s="14"/>
      <c r="I9" s="571"/>
      <c r="J9" s="14"/>
      <c r="K9" s="21"/>
      <c r="L9" s="21"/>
      <c r="M9" s="21"/>
      <c r="N9" s="21"/>
    </row>
    <row r="10" spans="1:14" x14ac:dyDescent="0.25">
      <c r="A10" s="572"/>
      <c r="B10" s="434"/>
      <c r="C10" s="434"/>
      <c r="D10" s="14"/>
      <c r="E10" s="14"/>
      <c r="F10" s="14"/>
      <c r="G10" s="14"/>
      <c r="H10" s="14"/>
      <c r="I10" s="572"/>
      <c r="J10" s="14"/>
      <c r="K10" s="21"/>
      <c r="L10" s="21"/>
      <c r="M10" s="21"/>
      <c r="N10" s="21"/>
    </row>
    <row r="11" spans="1:14" x14ac:dyDescent="0.25">
      <c r="A11" s="572"/>
      <c r="B11" s="434"/>
      <c r="C11" s="434"/>
      <c r="D11" s="14"/>
      <c r="E11" s="14"/>
      <c r="F11" s="14"/>
      <c r="G11" s="14"/>
      <c r="H11" s="14"/>
      <c r="I11" s="573"/>
      <c r="J11" s="14"/>
      <c r="K11" s="21"/>
      <c r="L11" s="21"/>
      <c r="M11" s="21"/>
      <c r="N11" s="21"/>
    </row>
    <row r="12" spans="1:14" x14ac:dyDescent="0.25">
      <c r="A12" s="572"/>
      <c r="B12" s="434"/>
      <c r="C12" s="434"/>
      <c r="D12" s="14"/>
      <c r="E12" s="14"/>
      <c r="F12" s="14"/>
      <c r="G12" s="14"/>
      <c r="H12" s="14"/>
      <c r="I12" s="571"/>
      <c r="J12" s="14"/>
      <c r="K12" s="21"/>
      <c r="L12" s="21"/>
      <c r="M12" s="21"/>
      <c r="N12" s="21"/>
    </row>
    <row r="13" spans="1:14" x14ac:dyDescent="0.25">
      <c r="A13" s="572"/>
      <c r="B13" s="434"/>
      <c r="C13" s="434"/>
      <c r="D13" s="14"/>
      <c r="E13" s="14"/>
      <c r="F13" s="14"/>
      <c r="G13" s="14"/>
      <c r="H13" s="14"/>
      <c r="I13" s="572"/>
      <c r="J13" s="14"/>
      <c r="K13" s="21"/>
      <c r="L13" s="21"/>
      <c r="M13" s="21"/>
      <c r="N13" s="21"/>
    </row>
    <row r="14" spans="1:14" x14ac:dyDescent="0.25">
      <c r="A14" s="572"/>
      <c r="B14" s="434"/>
      <c r="C14" s="434"/>
      <c r="D14" s="14"/>
      <c r="E14" s="14"/>
      <c r="F14" s="14"/>
      <c r="G14" s="14"/>
      <c r="H14" s="14"/>
      <c r="I14" s="573"/>
      <c r="J14" s="14"/>
      <c r="K14" s="21"/>
      <c r="L14" s="21"/>
      <c r="M14" s="21"/>
      <c r="N14" s="21"/>
    </row>
    <row r="15" spans="1:14" x14ac:dyDescent="0.25">
      <c r="A15" s="572"/>
      <c r="B15" s="434"/>
      <c r="C15" s="434"/>
      <c r="D15" s="14"/>
      <c r="E15" s="14"/>
      <c r="F15" s="14"/>
      <c r="G15" s="14"/>
      <c r="H15" s="14"/>
      <c r="I15" s="571"/>
      <c r="J15" s="14"/>
      <c r="K15" s="21"/>
      <c r="L15" s="21"/>
      <c r="M15" s="21"/>
      <c r="N15" s="21"/>
    </row>
    <row r="16" spans="1:14" x14ac:dyDescent="0.25">
      <c r="A16" s="572"/>
      <c r="B16" s="434"/>
      <c r="C16" s="434"/>
      <c r="D16" s="14"/>
      <c r="E16" s="14"/>
      <c r="F16" s="14"/>
      <c r="G16" s="14"/>
      <c r="H16" s="14"/>
      <c r="I16" s="572"/>
      <c r="J16" s="14"/>
      <c r="K16" s="21"/>
      <c r="L16" s="21"/>
      <c r="M16" s="21"/>
      <c r="N16" s="21"/>
    </row>
    <row r="17" spans="1:14" x14ac:dyDescent="0.25">
      <c r="A17" s="572"/>
      <c r="B17" s="434"/>
      <c r="C17" s="434"/>
      <c r="D17" s="14"/>
      <c r="E17" s="14"/>
      <c r="F17" s="14"/>
      <c r="G17" s="14"/>
      <c r="H17" s="14"/>
      <c r="I17" s="573"/>
      <c r="J17" s="14"/>
      <c r="K17" s="21"/>
      <c r="L17" s="21"/>
      <c r="M17" s="21"/>
      <c r="N17" s="21"/>
    </row>
    <row r="18" spans="1:14" x14ac:dyDescent="0.25">
      <c r="A18" s="572"/>
      <c r="B18" s="434"/>
      <c r="C18" s="434"/>
      <c r="D18" s="14"/>
      <c r="E18" s="14"/>
      <c r="F18" s="14"/>
      <c r="G18" s="14"/>
      <c r="H18" s="14"/>
      <c r="I18" s="571"/>
      <c r="J18" s="14"/>
      <c r="K18" s="21"/>
      <c r="L18" s="21"/>
      <c r="M18" s="21"/>
      <c r="N18" s="21"/>
    </row>
    <row r="19" spans="1:14" x14ac:dyDescent="0.25">
      <c r="A19" s="572"/>
      <c r="B19" s="434"/>
      <c r="C19" s="434"/>
      <c r="D19" s="14"/>
      <c r="E19" s="14"/>
      <c r="F19" s="14"/>
      <c r="G19" s="14"/>
      <c r="H19" s="14"/>
      <c r="I19" s="572"/>
      <c r="J19" s="14"/>
      <c r="K19" s="21"/>
      <c r="L19" s="21"/>
      <c r="M19" s="21"/>
      <c r="N19" s="21"/>
    </row>
    <row r="20" spans="1:14" x14ac:dyDescent="0.25">
      <c r="A20" s="572"/>
      <c r="B20" s="434"/>
      <c r="C20" s="434"/>
      <c r="D20" s="14"/>
      <c r="E20" s="14"/>
      <c r="F20" s="14"/>
      <c r="G20" s="14"/>
      <c r="H20" s="14"/>
      <c r="I20" s="573"/>
      <c r="J20" s="14"/>
      <c r="K20" s="21"/>
      <c r="L20" s="21"/>
      <c r="M20" s="21"/>
      <c r="N20" s="21"/>
    </row>
    <row r="21" spans="1:14" x14ac:dyDescent="0.25">
      <c r="A21" s="572"/>
      <c r="B21" s="434"/>
      <c r="C21" s="434"/>
      <c r="D21" s="14"/>
      <c r="E21" s="14"/>
      <c r="F21" s="14"/>
      <c r="G21" s="14"/>
      <c r="H21" s="14"/>
      <c r="I21" s="571"/>
      <c r="J21" s="14"/>
      <c r="K21" s="21"/>
      <c r="L21" s="21"/>
      <c r="M21" s="21"/>
      <c r="N21" s="21"/>
    </row>
    <row r="22" spans="1:14" x14ac:dyDescent="0.25">
      <c r="A22" s="572"/>
      <c r="B22" s="434"/>
      <c r="C22" s="434"/>
      <c r="D22" s="14"/>
      <c r="E22" s="14"/>
      <c r="F22" s="14"/>
      <c r="G22" s="14"/>
      <c r="H22" s="14"/>
      <c r="I22" s="572"/>
      <c r="J22" s="14"/>
      <c r="K22" s="21"/>
      <c r="L22" s="21"/>
      <c r="M22" s="21"/>
      <c r="N22" s="21"/>
    </row>
    <row r="23" spans="1:14" x14ac:dyDescent="0.25">
      <c r="A23" s="573"/>
      <c r="B23" s="434"/>
      <c r="C23" s="434"/>
      <c r="D23" s="14"/>
      <c r="E23" s="14"/>
      <c r="F23" s="14"/>
      <c r="G23" s="14"/>
      <c r="H23" s="14"/>
      <c r="I23" s="573"/>
      <c r="J23" s="14"/>
      <c r="K23" s="21"/>
      <c r="L23" s="21"/>
      <c r="M23" s="21"/>
      <c r="N23" s="21"/>
    </row>
    <row r="24" spans="1:14" x14ac:dyDescent="0.25">
      <c r="A24" s="571" t="s">
        <v>105</v>
      </c>
      <c r="B24" s="434"/>
      <c r="C24" s="434"/>
      <c r="D24" s="14"/>
      <c r="E24" s="14"/>
      <c r="F24" s="14"/>
      <c r="G24" s="14"/>
      <c r="H24" s="14"/>
      <c r="I24" s="571"/>
      <c r="J24" s="14"/>
      <c r="K24" s="21"/>
      <c r="L24" s="21"/>
      <c r="M24" s="21"/>
      <c r="N24" s="21"/>
    </row>
    <row r="25" spans="1:14" x14ac:dyDescent="0.25">
      <c r="A25" s="572"/>
      <c r="B25" s="434"/>
      <c r="C25" s="434"/>
      <c r="D25" s="14"/>
      <c r="E25" s="14"/>
      <c r="F25" s="14"/>
      <c r="G25" s="14"/>
      <c r="H25" s="14"/>
      <c r="I25" s="572"/>
      <c r="J25" s="14"/>
      <c r="K25" s="21"/>
      <c r="L25" s="21"/>
      <c r="M25" s="21"/>
      <c r="N25" s="21"/>
    </row>
    <row r="26" spans="1:14" x14ac:dyDescent="0.25">
      <c r="A26" s="572"/>
      <c r="B26" s="434"/>
      <c r="C26" s="434"/>
      <c r="D26" s="14"/>
      <c r="E26" s="14"/>
      <c r="F26" s="14"/>
      <c r="G26" s="14"/>
      <c r="H26" s="14"/>
      <c r="I26" s="573"/>
      <c r="J26" s="14"/>
      <c r="K26" s="21"/>
      <c r="L26" s="21"/>
      <c r="M26" s="21"/>
      <c r="N26" s="21"/>
    </row>
    <row r="27" spans="1:14" x14ac:dyDescent="0.25">
      <c r="A27" s="572"/>
      <c r="B27" s="434"/>
      <c r="C27" s="434"/>
      <c r="D27" s="14"/>
      <c r="E27" s="14"/>
      <c r="F27" s="14"/>
      <c r="G27" s="14"/>
      <c r="H27" s="14"/>
      <c r="I27" s="571"/>
      <c r="J27" s="14"/>
      <c r="K27" s="21"/>
      <c r="L27" s="21"/>
      <c r="M27" s="21"/>
      <c r="N27" s="21"/>
    </row>
    <row r="28" spans="1:14" x14ac:dyDescent="0.25">
      <c r="A28" s="572"/>
      <c r="B28" s="434"/>
      <c r="C28" s="434"/>
      <c r="D28" s="14"/>
      <c r="E28" s="14"/>
      <c r="F28" s="14"/>
      <c r="G28" s="14"/>
      <c r="H28" s="14"/>
      <c r="I28" s="572"/>
      <c r="J28" s="14"/>
      <c r="K28" s="21"/>
      <c r="L28" s="21"/>
      <c r="M28" s="21"/>
      <c r="N28" s="21"/>
    </row>
    <row r="29" spans="1:14" x14ac:dyDescent="0.25">
      <c r="A29" s="572"/>
      <c r="B29" s="434"/>
      <c r="C29" s="434"/>
      <c r="D29" s="14"/>
      <c r="E29" s="14"/>
      <c r="F29" s="14"/>
      <c r="G29" s="14"/>
      <c r="H29" s="14"/>
      <c r="I29" s="573"/>
      <c r="J29" s="14"/>
      <c r="K29" s="21"/>
      <c r="L29" s="21"/>
      <c r="M29" s="21"/>
      <c r="N29" s="21"/>
    </row>
    <row r="30" spans="1:14" x14ac:dyDescent="0.25">
      <c r="A30" s="572"/>
      <c r="B30" s="434"/>
      <c r="C30" s="434"/>
      <c r="D30" s="14"/>
      <c r="E30" s="14"/>
      <c r="F30" s="14"/>
      <c r="G30" s="14"/>
      <c r="H30" s="14"/>
      <c r="I30" s="571"/>
      <c r="J30" s="14"/>
      <c r="K30" s="21"/>
      <c r="L30" s="21"/>
      <c r="M30" s="21"/>
      <c r="N30" s="21"/>
    </row>
    <row r="31" spans="1:14" x14ac:dyDescent="0.25">
      <c r="A31" s="572"/>
      <c r="B31" s="434"/>
      <c r="C31" s="434"/>
      <c r="D31" s="14"/>
      <c r="E31" s="14"/>
      <c r="F31" s="14"/>
      <c r="G31" s="14"/>
      <c r="H31" s="14"/>
      <c r="I31" s="572"/>
      <c r="J31" s="14"/>
      <c r="K31" s="21"/>
      <c r="L31" s="21"/>
      <c r="M31" s="21"/>
      <c r="N31" s="21"/>
    </row>
    <row r="32" spans="1:14" x14ac:dyDescent="0.25">
      <c r="A32" s="573"/>
      <c r="B32" s="434"/>
      <c r="C32" s="434"/>
      <c r="D32" s="14"/>
      <c r="E32" s="14"/>
      <c r="F32" s="14"/>
      <c r="G32" s="14"/>
      <c r="H32" s="14"/>
      <c r="I32" s="573"/>
      <c r="J32" s="14"/>
      <c r="K32" s="21"/>
      <c r="L32" s="21"/>
      <c r="M32" s="21"/>
      <c r="N32" s="21"/>
    </row>
    <row r="34" spans="1:14" ht="13.8" x14ac:dyDescent="0.25">
      <c r="A34" s="55" t="s">
        <v>71</v>
      </c>
    </row>
    <row r="35" spans="1:14" ht="13.8" x14ac:dyDescent="0.25">
      <c r="A35" s="574" t="s">
        <v>118</v>
      </c>
      <c r="B35" s="574"/>
      <c r="C35" s="574"/>
      <c r="D35" s="574"/>
      <c r="E35" s="574"/>
      <c r="F35" s="574"/>
      <c r="G35" s="574"/>
      <c r="H35" s="574"/>
      <c r="I35" s="574"/>
      <c r="J35" s="574"/>
      <c r="K35" s="574"/>
      <c r="L35" s="574"/>
      <c r="M35" s="574"/>
      <c r="N35" s="574"/>
    </row>
    <row r="36" spans="1:14" ht="7.5" customHeight="1" x14ac:dyDescent="0.25">
      <c r="A36" s="575"/>
      <c r="B36" s="575"/>
      <c r="C36" s="575"/>
      <c r="D36" s="575"/>
      <c r="E36" s="575"/>
      <c r="F36" s="575"/>
      <c r="G36" s="575"/>
      <c r="H36" s="575"/>
      <c r="I36" s="575"/>
      <c r="J36" s="575"/>
      <c r="K36" s="575"/>
      <c r="L36" s="575"/>
      <c r="M36" s="575"/>
      <c r="N36" s="575"/>
    </row>
    <row r="37" spans="1:14" ht="14.25" customHeight="1" x14ac:dyDescent="0.25">
      <c r="A37" s="576" t="s">
        <v>119</v>
      </c>
      <c r="B37" s="576"/>
      <c r="C37" s="576"/>
      <c r="D37" s="576"/>
      <c r="E37" s="576"/>
      <c r="F37" s="576"/>
      <c r="G37" s="576"/>
      <c r="H37" s="576"/>
      <c r="I37" s="576"/>
      <c r="J37" s="576"/>
      <c r="K37" s="576"/>
      <c r="L37" s="576"/>
      <c r="M37" s="576"/>
      <c r="N37" s="576"/>
    </row>
    <row r="38" spans="1:14" x14ac:dyDescent="0.25">
      <c r="A38" s="576"/>
      <c r="B38" s="576"/>
      <c r="C38" s="576"/>
      <c r="D38" s="576"/>
      <c r="E38" s="576"/>
      <c r="F38" s="576"/>
      <c r="G38" s="576"/>
      <c r="H38" s="576"/>
      <c r="I38" s="576"/>
      <c r="J38" s="576"/>
      <c r="K38" s="576"/>
      <c r="L38" s="576"/>
      <c r="M38" s="576"/>
      <c r="N38" s="576"/>
    </row>
    <row r="39" spans="1:14" ht="8.1" customHeight="1" x14ac:dyDescent="0.25"/>
    <row r="40" spans="1:14" x14ac:dyDescent="0.25">
      <c r="A40" s="577" t="s">
        <v>120</v>
      </c>
      <c r="B40" s="577"/>
      <c r="C40" s="577"/>
      <c r="D40" s="577"/>
      <c r="E40" s="577"/>
      <c r="F40" s="577"/>
      <c r="G40" s="577"/>
      <c r="H40" s="577"/>
      <c r="I40" s="577"/>
      <c r="J40" s="577"/>
      <c r="K40" s="577"/>
      <c r="L40" s="577"/>
      <c r="M40" s="577"/>
      <c r="N40" s="577"/>
    </row>
    <row r="41" spans="1:14" ht="16.5" customHeight="1" x14ac:dyDescent="0.25">
      <c r="A41" s="577"/>
      <c r="B41" s="577"/>
      <c r="C41" s="577"/>
      <c r="D41" s="577"/>
      <c r="E41" s="577"/>
      <c r="F41" s="577"/>
      <c r="G41" s="577"/>
      <c r="H41" s="577"/>
      <c r="I41" s="577"/>
      <c r="J41" s="577"/>
      <c r="K41" s="577"/>
      <c r="L41" s="577"/>
      <c r="M41" s="577"/>
      <c r="N41" s="577"/>
    </row>
    <row r="42" spans="1:14" ht="8.1" customHeight="1" x14ac:dyDescent="0.25"/>
    <row r="43" spans="1:14" ht="12.75" customHeight="1" x14ac:dyDescent="0.25">
      <c r="A43" s="577" t="s">
        <v>121</v>
      </c>
      <c r="B43" s="577"/>
      <c r="C43" s="577"/>
      <c r="D43" s="577"/>
      <c r="E43" s="577"/>
      <c r="F43" s="577"/>
      <c r="G43" s="577"/>
      <c r="H43" s="577"/>
      <c r="I43" s="577"/>
      <c r="J43" s="577"/>
      <c r="K43" s="577"/>
      <c r="L43" s="577"/>
      <c r="M43" s="577"/>
      <c r="N43" s="577"/>
    </row>
    <row r="44" spans="1:14" ht="12.75" customHeight="1" x14ac:dyDescent="0.25">
      <c r="A44" s="577"/>
      <c r="B44" s="577"/>
      <c r="C44" s="577"/>
      <c r="D44" s="577"/>
      <c r="E44" s="577"/>
      <c r="F44" s="577"/>
      <c r="G44" s="577"/>
      <c r="H44" s="577"/>
      <c r="I44" s="577"/>
      <c r="J44" s="577"/>
      <c r="K44" s="577"/>
      <c r="L44" s="577"/>
      <c r="M44" s="577"/>
      <c r="N44" s="577"/>
    </row>
    <row r="45" spans="1:14" ht="12.75" customHeight="1" x14ac:dyDescent="0.25">
      <c r="A45" s="577"/>
      <c r="B45" s="577"/>
      <c r="C45" s="577"/>
      <c r="D45" s="577"/>
      <c r="E45" s="577"/>
      <c r="F45" s="577"/>
      <c r="G45" s="577"/>
      <c r="H45" s="577"/>
      <c r="I45" s="577"/>
      <c r="J45" s="577"/>
      <c r="K45" s="577"/>
      <c r="L45" s="577"/>
      <c r="M45" s="577"/>
      <c r="N45" s="577"/>
    </row>
    <row r="46" spans="1:14" ht="12.75" customHeight="1" x14ac:dyDescent="0.25">
      <c r="A46" s="577"/>
      <c r="B46" s="577"/>
      <c r="C46" s="577"/>
      <c r="D46" s="577"/>
      <c r="E46" s="577"/>
      <c r="F46" s="577"/>
      <c r="G46" s="577"/>
      <c r="H46" s="577"/>
      <c r="I46" s="577"/>
      <c r="J46" s="577"/>
      <c r="K46" s="577"/>
      <c r="L46" s="577"/>
      <c r="M46" s="577"/>
      <c r="N46" s="577"/>
    </row>
    <row r="47" spans="1:14" ht="22.5" customHeight="1" x14ac:dyDescent="0.25">
      <c r="A47" s="577"/>
      <c r="B47" s="577"/>
      <c r="C47" s="577"/>
      <c r="D47" s="577"/>
      <c r="E47" s="577"/>
      <c r="F47" s="577"/>
      <c r="G47" s="577"/>
      <c r="H47" s="577"/>
      <c r="I47" s="577"/>
      <c r="J47" s="577"/>
      <c r="K47" s="577"/>
      <c r="L47" s="577"/>
      <c r="M47" s="577"/>
      <c r="N47" s="577"/>
    </row>
    <row r="48" spans="1:14" ht="8.1" customHeight="1" x14ac:dyDescent="0.25"/>
    <row r="49" spans="1:14" ht="13.8" x14ac:dyDescent="0.25">
      <c r="A49" s="574" t="s">
        <v>122</v>
      </c>
      <c r="B49" s="574"/>
      <c r="C49" s="574"/>
      <c r="D49" s="574"/>
      <c r="E49" s="574"/>
      <c r="F49" s="574"/>
      <c r="G49" s="574"/>
      <c r="H49" s="574"/>
      <c r="I49" s="574"/>
      <c r="J49" s="574"/>
      <c r="K49" s="574"/>
      <c r="L49" s="574"/>
      <c r="M49" s="574"/>
      <c r="N49" s="574"/>
    </row>
    <row r="50" spans="1:14" ht="8.1" customHeight="1" x14ac:dyDescent="0.25"/>
    <row r="51" spans="1:14" ht="13.8" x14ac:dyDescent="0.25">
      <c r="A51" s="574" t="s">
        <v>123</v>
      </c>
      <c r="B51" s="574"/>
      <c r="C51" s="574"/>
      <c r="D51" s="574"/>
      <c r="E51" s="574"/>
      <c r="F51" s="574"/>
      <c r="G51" s="574"/>
      <c r="H51" s="574"/>
      <c r="I51" s="574"/>
      <c r="J51" s="574"/>
      <c r="K51" s="574"/>
      <c r="L51" s="574"/>
      <c r="M51" s="574"/>
      <c r="N51" s="574"/>
    </row>
    <row r="52" spans="1:14" ht="8.1" customHeight="1" x14ac:dyDescent="0.25"/>
    <row r="53" spans="1:14" ht="13.8" x14ac:dyDescent="0.25">
      <c r="A53" s="574" t="s">
        <v>124</v>
      </c>
      <c r="B53" s="574"/>
      <c r="C53" s="574"/>
      <c r="D53" s="574"/>
      <c r="E53" s="574"/>
      <c r="F53" s="574"/>
      <c r="G53" s="574"/>
      <c r="H53" s="574"/>
      <c r="I53" s="574"/>
      <c r="J53" s="574"/>
      <c r="K53" s="574"/>
      <c r="L53" s="574"/>
      <c r="M53" s="574"/>
      <c r="N53" s="574"/>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585" t="s">
        <v>125</v>
      </c>
      <c r="B1" s="586"/>
      <c r="C1" s="586"/>
      <c r="D1" s="586"/>
      <c r="E1" s="586"/>
      <c r="F1" s="586"/>
      <c r="G1" s="586"/>
      <c r="H1" s="587"/>
    </row>
    <row r="2" spans="1:8" ht="21" customHeight="1" x14ac:dyDescent="0.25">
      <c r="A2" s="36" t="s">
        <v>104</v>
      </c>
      <c r="B2" s="567" t="s">
        <v>105</v>
      </c>
      <c r="C2" s="567"/>
      <c r="D2" s="567"/>
      <c r="E2" s="567"/>
      <c r="F2" s="567"/>
      <c r="G2" s="567"/>
      <c r="H2" s="567"/>
    </row>
    <row r="3" spans="1:8" ht="32.25" customHeight="1" x14ac:dyDescent="0.25">
      <c r="A3" s="311" t="s">
        <v>106</v>
      </c>
      <c r="B3" s="311" t="s">
        <v>126</v>
      </c>
      <c r="C3" s="321" t="s">
        <v>127</v>
      </c>
      <c r="D3" s="311" t="s">
        <v>98</v>
      </c>
      <c r="E3" s="311" t="s">
        <v>109</v>
      </c>
      <c r="F3" s="311" t="s">
        <v>110</v>
      </c>
      <c r="G3" s="311" t="s">
        <v>111</v>
      </c>
      <c r="H3" s="311" t="s">
        <v>128</v>
      </c>
    </row>
    <row r="4" spans="1:8" ht="27.75" customHeight="1" x14ac:dyDescent="0.25">
      <c r="A4" s="578"/>
      <c r="B4" s="578"/>
      <c r="C4" s="313"/>
      <c r="D4" s="323"/>
      <c r="E4" s="578"/>
      <c r="F4" s="578"/>
      <c r="G4" s="578"/>
      <c r="H4" s="313"/>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576" t="s">
        <v>118</v>
      </c>
      <c r="B15" s="576"/>
      <c r="C15" s="576"/>
      <c r="D15" s="576"/>
      <c r="E15" s="576"/>
      <c r="F15" s="576"/>
      <c r="G15" s="576"/>
      <c r="H15" s="576"/>
    </row>
    <row r="16" spans="1:8" ht="8.1" customHeight="1" x14ac:dyDescent="0.25"/>
    <row r="17" spans="1:8" ht="33.75" customHeight="1" x14ac:dyDescent="0.25">
      <c r="A17" s="590" t="s">
        <v>129</v>
      </c>
      <c r="B17" s="576"/>
      <c r="C17" s="576"/>
      <c r="D17" s="576"/>
      <c r="E17" s="576"/>
      <c r="F17" s="576"/>
      <c r="G17" s="576"/>
      <c r="H17" s="576"/>
    </row>
    <row r="18" spans="1:8" ht="8.1" customHeight="1" x14ac:dyDescent="0.25"/>
    <row r="19" spans="1:8" x14ac:dyDescent="0.25">
      <c r="A19" s="589" t="s">
        <v>130</v>
      </c>
      <c r="B19" s="577"/>
      <c r="C19" s="577"/>
      <c r="D19" s="577"/>
      <c r="E19" s="577"/>
      <c r="F19" s="577"/>
      <c r="G19" s="577"/>
      <c r="H19" s="577"/>
    </row>
    <row r="20" spans="1:8" ht="18" customHeight="1" x14ac:dyDescent="0.25">
      <c r="A20" s="577"/>
      <c r="B20" s="577"/>
      <c r="C20" s="577"/>
      <c r="D20" s="577"/>
      <c r="E20" s="577"/>
      <c r="F20" s="577"/>
      <c r="G20" s="577"/>
      <c r="H20" s="577"/>
    </row>
    <row r="21" spans="1:8" ht="8.1" customHeight="1" x14ac:dyDescent="0.25"/>
    <row r="22" spans="1:8" ht="15.75" customHeight="1" x14ac:dyDescent="0.25">
      <c r="A22" s="589" t="s">
        <v>131</v>
      </c>
      <c r="B22" s="577"/>
      <c r="C22" s="577"/>
      <c r="D22" s="577"/>
      <c r="E22" s="577"/>
      <c r="F22" s="577"/>
      <c r="G22" s="577"/>
      <c r="H22" s="577"/>
    </row>
    <row r="23" spans="1:8" x14ac:dyDescent="0.25">
      <c r="A23" s="577"/>
      <c r="B23" s="577"/>
      <c r="C23" s="577"/>
      <c r="D23" s="577"/>
      <c r="E23" s="577"/>
      <c r="F23" s="577"/>
      <c r="G23" s="577"/>
      <c r="H23" s="577"/>
    </row>
    <row r="24" spans="1:8" ht="16.5" customHeight="1" x14ac:dyDescent="0.25">
      <c r="A24" s="577"/>
      <c r="B24" s="577"/>
      <c r="C24" s="577"/>
      <c r="D24" s="577"/>
      <c r="E24" s="577"/>
      <c r="F24" s="577"/>
      <c r="G24" s="577"/>
      <c r="H24" s="57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4" customWidth="1"/>
    <col min="2" max="2" width="50.6640625" style="24" customWidth="1"/>
    <col min="3" max="3" width="8.6640625" style="24" customWidth="1"/>
    <col min="4" max="4" width="13.6640625" style="24" customWidth="1"/>
    <col min="5" max="5" width="8.6640625" style="24" customWidth="1"/>
    <col min="6" max="6" width="19.6640625" style="24" customWidth="1"/>
    <col min="7" max="7" width="50.6640625" style="24" customWidth="1"/>
    <col min="8" max="8" width="8.6640625" style="24" customWidth="1"/>
    <col min="9" max="9" width="13.6640625" style="24" customWidth="1"/>
    <col min="10" max="10" width="8.6640625" style="24" customWidth="1"/>
    <col min="11" max="16384" width="11.44140625" style="24"/>
  </cols>
  <sheetData>
    <row r="1" spans="1:10" ht="15.6" x14ac:dyDescent="0.3">
      <c r="A1" s="58" t="s">
        <v>132</v>
      </c>
      <c r="B1" s="608" t="s">
        <v>133</v>
      </c>
      <c r="C1" s="608"/>
      <c r="D1" s="608"/>
      <c r="E1" s="608"/>
      <c r="F1" s="608"/>
      <c r="G1" s="608"/>
      <c r="H1" s="608"/>
      <c r="I1" s="608"/>
      <c r="J1" s="608"/>
    </row>
    <row r="2" spans="1:10" ht="5.25" customHeight="1" thickBot="1" x14ac:dyDescent="0.3"/>
    <row r="3" spans="1:10" ht="27" thickTop="1" x14ac:dyDescent="0.25">
      <c r="A3" s="59" t="s">
        <v>106</v>
      </c>
      <c r="B3" s="60" t="s">
        <v>134</v>
      </c>
      <c r="C3" s="60" t="s">
        <v>135</v>
      </c>
      <c r="D3" s="60" t="s">
        <v>136</v>
      </c>
      <c r="E3" s="60" t="s">
        <v>137</v>
      </c>
      <c r="F3" s="38" t="s">
        <v>58</v>
      </c>
      <c r="G3" s="60" t="s">
        <v>138</v>
      </c>
      <c r="H3" s="60" t="s">
        <v>135</v>
      </c>
      <c r="I3" s="60" t="s">
        <v>136</v>
      </c>
      <c r="J3" s="61" t="s">
        <v>137</v>
      </c>
    </row>
    <row r="4" spans="1:10" ht="10.5" customHeight="1" thickBot="1" x14ac:dyDescent="0.3">
      <c r="A4" s="62">
        <v>1</v>
      </c>
      <c r="B4" s="63">
        <v>2</v>
      </c>
      <c r="C4" s="63">
        <v>3</v>
      </c>
      <c r="D4" s="63">
        <v>4</v>
      </c>
      <c r="E4" s="63" t="s">
        <v>139</v>
      </c>
      <c r="F4" s="64">
        <v>6</v>
      </c>
      <c r="G4" s="63">
        <v>7</v>
      </c>
      <c r="H4" s="63">
        <v>8</v>
      </c>
      <c r="I4" s="63">
        <v>9</v>
      </c>
      <c r="J4" s="65" t="s">
        <v>140</v>
      </c>
    </row>
    <row r="5" spans="1:10" ht="20.100000000000001" customHeight="1" thickTop="1" x14ac:dyDescent="0.25">
      <c r="A5" s="600" t="s">
        <v>141</v>
      </c>
      <c r="B5" s="603"/>
      <c r="C5" s="605"/>
      <c r="D5" s="605"/>
      <c r="E5" s="605">
        <f>+C5*D5</f>
        <v>0</v>
      </c>
      <c r="F5" s="606" t="s">
        <v>142</v>
      </c>
      <c r="G5" s="73"/>
      <c r="H5" s="25"/>
      <c r="I5" s="25"/>
      <c r="J5" s="26">
        <f t="shared" ref="J5:J37" si="0">+H5*I5</f>
        <v>0</v>
      </c>
    </row>
    <row r="6" spans="1:10" ht="20.100000000000001" customHeight="1" x14ac:dyDescent="0.25">
      <c r="A6" s="601"/>
      <c r="B6" s="604"/>
      <c r="C6" s="592"/>
      <c r="D6" s="592"/>
      <c r="E6" s="592"/>
      <c r="F6" s="595"/>
      <c r="G6" s="71"/>
      <c r="H6" s="27"/>
      <c r="I6" s="27"/>
      <c r="J6" s="28">
        <f t="shared" si="0"/>
        <v>0</v>
      </c>
    </row>
    <row r="7" spans="1:10" ht="20.100000000000001" customHeight="1" x14ac:dyDescent="0.25">
      <c r="A7" s="601"/>
      <c r="B7" s="604"/>
      <c r="C7" s="597"/>
      <c r="D7" s="597"/>
      <c r="E7" s="597"/>
      <c r="F7" s="595"/>
      <c r="G7" s="71"/>
      <c r="H7" s="27"/>
      <c r="I7" s="27"/>
      <c r="J7" s="28">
        <f t="shared" si="0"/>
        <v>0</v>
      </c>
    </row>
    <row r="8" spans="1:10" ht="20.100000000000001" customHeight="1" x14ac:dyDescent="0.25">
      <c r="A8" s="601"/>
      <c r="B8" s="604"/>
      <c r="C8" s="591"/>
      <c r="D8" s="591"/>
      <c r="E8" s="591">
        <f>+C8*D8</f>
        <v>0</v>
      </c>
      <c r="F8" s="598" t="s">
        <v>143</v>
      </c>
      <c r="G8" s="71"/>
      <c r="H8" s="27"/>
      <c r="I8" s="27"/>
      <c r="J8" s="28">
        <f t="shared" si="0"/>
        <v>0</v>
      </c>
    </row>
    <row r="9" spans="1:10" ht="20.100000000000001" customHeight="1" x14ac:dyDescent="0.25">
      <c r="A9" s="601"/>
      <c r="B9" s="604"/>
      <c r="C9" s="592"/>
      <c r="D9" s="592"/>
      <c r="E9" s="592"/>
      <c r="F9" s="595"/>
      <c r="G9" s="71"/>
      <c r="H9" s="27"/>
      <c r="I9" s="27"/>
      <c r="J9" s="28">
        <f t="shared" si="0"/>
        <v>0</v>
      </c>
    </row>
    <row r="10" spans="1:10" ht="20.100000000000001" customHeight="1" x14ac:dyDescent="0.25">
      <c r="A10" s="601"/>
      <c r="B10" s="604"/>
      <c r="C10" s="597"/>
      <c r="D10" s="597"/>
      <c r="E10" s="597"/>
      <c r="F10" s="595"/>
      <c r="G10" s="71"/>
      <c r="H10" s="27"/>
      <c r="I10" s="27"/>
      <c r="J10" s="28">
        <f t="shared" si="0"/>
        <v>0</v>
      </c>
    </row>
    <row r="11" spans="1:10" ht="20.100000000000001" customHeight="1" x14ac:dyDescent="0.25">
      <c r="A11" s="601"/>
      <c r="B11" s="604"/>
      <c r="C11" s="591"/>
      <c r="D11" s="591"/>
      <c r="E11" s="591">
        <f>+C11*D11</f>
        <v>0</v>
      </c>
      <c r="F11" s="598" t="s">
        <v>144</v>
      </c>
      <c r="G11" s="71"/>
      <c r="H11" s="27"/>
      <c r="I11" s="27"/>
      <c r="J11" s="28">
        <f t="shared" si="0"/>
        <v>0</v>
      </c>
    </row>
    <row r="12" spans="1:10" ht="20.100000000000001" customHeight="1" x14ac:dyDescent="0.25">
      <c r="A12" s="601"/>
      <c r="B12" s="604"/>
      <c r="C12" s="592"/>
      <c r="D12" s="592"/>
      <c r="E12" s="592"/>
      <c r="F12" s="595"/>
      <c r="G12" s="71"/>
      <c r="H12" s="27"/>
      <c r="I12" s="27"/>
      <c r="J12" s="28">
        <f t="shared" si="0"/>
        <v>0</v>
      </c>
    </row>
    <row r="13" spans="1:10" ht="20.100000000000001" customHeight="1" x14ac:dyDescent="0.25">
      <c r="A13" s="601"/>
      <c r="B13" s="604"/>
      <c r="C13" s="597"/>
      <c r="D13" s="597"/>
      <c r="E13" s="597"/>
      <c r="F13" s="595"/>
      <c r="G13" s="71"/>
      <c r="H13" s="27"/>
      <c r="I13" s="27"/>
      <c r="J13" s="28">
        <f t="shared" si="0"/>
        <v>0</v>
      </c>
    </row>
    <row r="14" spans="1:10" ht="20.100000000000001" customHeight="1" x14ac:dyDescent="0.25">
      <c r="A14" s="601"/>
      <c r="B14" s="604"/>
      <c r="C14" s="591"/>
      <c r="D14" s="591"/>
      <c r="E14" s="591">
        <f>+C14*D14</f>
        <v>0</v>
      </c>
      <c r="F14" s="594" t="s">
        <v>145</v>
      </c>
      <c r="G14" s="71"/>
      <c r="H14" s="27"/>
      <c r="I14" s="27"/>
      <c r="J14" s="28">
        <f t="shared" si="0"/>
        <v>0</v>
      </c>
    </row>
    <row r="15" spans="1:10" ht="20.100000000000001" customHeight="1" x14ac:dyDescent="0.25">
      <c r="A15" s="601"/>
      <c r="B15" s="604"/>
      <c r="C15" s="592"/>
      <c r="D15" s="592"/>
      <c r="E15" s="592"/>
      <c r="F15" s="595"/>
      <c r="G15" s="71"/>
      <c r="H15" s="27"/>
      <c r="I15" s="27"/>
      <c r="J15" s="28">
        <f t="shared" si="0"/>
        <v>0</v>
      </c>
    </row>
    <row r="16" spans="1:10" ht="20.100000000000001" customHeight="1" x14ac:dyDescent="0.25">
      <c r="A16" s="601"/>
      <c r="B16" s="604"/>
      <c r="C16" s="597"/>
      <c r="D16" s="597"/>
      <c r="E16" s="597"/>
      <c r="F16" s="595"/>
      <c r="G16" s="71"/>
      <c r="H16" s="27"/>
      <c r="I16" s="27"/>
      <c r="J16" s="28">
        <f t="shared" si="0"/>
        <v>0</v>
      </c>
    </row>
    <row r="17" spans="1:10" ht="20.100000000000001" customHeight="1" x14ac:dyDescent="0.25">
      <c r="A17" s="601"/>
      <c r="B17" s="604"/>
      <c r="C17" s="591"/>
      <c r="D17" s="591"/>
      <c r="E17" s="591">
        <f>+C17*D17</f>
        <v>0</v>
      </c>
      <c r="F17" s="594" t="s">
        <v>146</v>
      </c>
      <c r="G17" s="71"/>
      <c r="H17" s="27"/>
      <c r="I17" s="27"/>
      <c r="J17" s="28">
        <f t="shared" si="0"/>
        <v>0</v>
      </c>
    </row>
    <row r="18" spans="1:10" ht="20.100000000000001" customHeight="1" x14ac:dyDescent="0.25">
      <c r="A18" s="601"/>
      <c r="B18" s="604"/>
      <c r="C18" s="592"/>
      <c r="D18" s="592"/>
      <c r="E18" s="592"/>
      <c r="F18" s="595"/>
      <c r="G18" s="71"/>
      <c r="H18" s="27"/>
      <c r="I18" s="27"/>
      <c r="J18" s="28">
        <f t="shared" si="0"/>
        <v>0</v>
      </c>
    </row>
    <row r="19" spans="1:10" ht="20.100000000000001" customHeight="1" thickBot="1" x14ac:dyDescent="0.3">
      <c r="A19" s="602"/>
      <c r="B19" s="607"/>
      <c r="C19" s="593"/>
      <c r="D19" s="593"/>
      <c r="E19" s="593"/>
      <c r="F19" s="596"/>
      <c r="G19" s="72"/>
      <c r="H19" s="29"/>
      <c r="I19" s="29"/>
      <c r="J19" s="30">
        <f t="shared" si="0"/>
        <v>0</v>
      </c>
    </row>
    <row r="20" spans="1:10" ht="19.5" customHeight="1" thickTop="1" x14ac:dyDescent="0.25">
      <c r="A20" s="600" t="s">
        <v>147</v>
      </c>
      <c r="B20" s="603"/>
      <c r="C20" s="605"/>
      <c r="D20" s="605"/>
      <c r="E20" s="605">
        <f>+C20*D20</f>
        <v>0</v>
      </c>
      <c r="F20" s="606" t="s">
        <v>148</v>
      </c>
      <c r="G20" s="73"/>
      <c r="H20" s="25"/>
      <c r="I20" s="25"/>
      <c r="J20" s="26">
        <f t="shared" si="0"/>
        <v>0</v>
      </c>
    </row>
    <row r="21" spans="1:10" ht="19.5" customHeight="1" x14ac:dyDescent="0.25">
      <c r="A21" s="601"/>
      <c r="B21" s="604"/>
      <c r="C21" s="592"/>
      <c r="D21" s="592"/>
      <c r="E21" s="592"/>
      <c r="F21" s="595"/>
      <c r="G21" s="71"/>
      <c r="H21" s="27"/>
      <c r="I21" s="27"/>
      <c r="J21" s="28">
        <f t="shared" si="0"/>
        <v>0</v>
      </c>
    </row>
    <row r="22" spans="1:10" ht="19.5" customHeight="1" x14ac:dyDescent="0.25">
      <c r="A22" s="601"/>
      <c r="B22" s="604"/>
      <c r="C22" s="597"/>
      <c r="D22" s="597"/>
      <c r="E22" s="597"/>
      <c r="F22" s="595"/>
      <c r="G22" s="71"/>
      <c r="H22" s="27"/>
      <c r="I22" s="27"/>
      <c r="J22" s="28">
        <f t="shared" si="0"/>
        <v>0</v>
      </c>
    </row>
    <row r="23" spans="1:10" ht="19.5" customHeight="1" x14ac:dyDescent="0.25">
      <c r="A23" s="601"/>
      <c r="B23" s="604"/>
      <c r="C23" s="591"/>
      <c r="D23" s="591"/>
      <c r="E23" s="591">
        <f>+C23*D23</f>
        <v>0</v>
      </c>
      <c r="F23" s="598" t="s">
        <v>149</v>
      </c>
      <c r="G23" s="71"/>
      <c r="H23" s="27"/>
      <c r="I23" s="27"/>
      <c r="J23" s="28">
        <f t="shared" si="0"/>
        <v>0</v>
      </c>
    </row>
    <row r="24" spans="1:10" ht="19.5" customHeight="1" x14ac:dyDescent="0.25">
      <c r="A24" s="601"/>
      <c r="B24" s="604"/>
      <c r="C24" s="592"/>
      <c r="D24" s="592"/>
      <c r="E24" s="592"/>
      <c r="F24" s="595"/>
      <c r="G24" s="71"/>
      <c r="H24" s="27"/>
      <c r="I24" s="27"/>
      <c r="J24" s="28">
        <f t="shared" si="0"/>
        <v>0</v>
      </c>
    </row>
    <row r="25" spans="1:10" ht="19.5" customHeight="1" x14ac:dyDescent="0.25">
      <c r="A25" s="601"/>
      <c r="B25" s="604"/>
      <c r="C25" s="597"/>
      <c r="D25" s="597"/>
      <c r="E25" s="597"/>
      <c r="F25" s="595"/>
      <c r="G25" s="71"/>
      <c r="H25" s="27"/>
      <c r="I25" s="27"/>
      <c r="J25" s="28">
        <f t="shared" si="0"/>
        <v>0</v>
      </c>
    </row>
    <row r="26" spans="1:10" ht="19.5" customHeight="1" x14ac:dyDescent="0.25">
      <c r="A26" s="601"/>
      <c r="B26" s="604"/>
      <c r="C26" s="591"/>
      <c r="D26" s="591"/>
      <c r="E26" s="591">
        <f>+C26*D26</f>
        <v>0</v>
      </c>
      <c r="F26" s="598" t="s">
        <v>150</v>
      </c>
      <c r="G26" s="71"/>
      <c r="H26" s="27"/>
      <c r="I26" s="27"/>
      <c r="J26" s="28">
        <f t="shared" si="0"/>
        <v>0</v>
      </c>
    </row>
    <row r="27" spans="1:10" ht="19.5" customHeight="1" x14ac:dyDescent="0.25">
      <c r="A27" s="601"/>
      <c r="B27" s="604"/>
      <c r="C27" s="592"/>
      <c r="D27" s="592"/>
      <c r="E27" s="592"/>
      <c r="F27" s="595"/>
      <c r="G27" s="71"/>
      <c r="H27" s="27"/>
      <c r="I27" s="27"/>
      <c r="J27" s="28">
        <f t="shared" si="0"/>
        <v>0</v>
      </c>
    </row>
    <row r="28" spans="1:10" ht="19.5" customHeight="1" x14ac:dyDescent="0.25">
      <c r="A28" s="601"/>
      <c r="B28" s="604"/>
      <c r="C28" s="597"/>
      <c r="D28" s="597"/>
      <c r="E28" s="597"/>
      <c r="F28" s="595"/>
      <c r="G28" s="71"/>
      <c r="H28" s="27"/>
      <c r="I28" s="27"/>
      <c r="J28" s="28">
        <f t="shared" si="0"/>
        <v>0</v>
      </c>
    </row>
    <row r="29" spans="1:10" ht="19.5" customHeight="1" x14ac:dyDescent="0.25">
      <c r="A29" s="601"/>
      <c r="B29" s="604"/>
      <c r="C29" s="591"/>
      <c r="D29" s="591"/>
      <c r="E29" s="591">
        <f>+C29*D29</f>
        <v>0</v>
      </c>
      <c r="F29" s="598" t="s">
        <v>151</v>
      </c>
      <c r="G29" s="71"/>
      <c r="H29" s="27"/>
      <c r="I29" s="27"/>
      <c r="J29" s="28">
        <f t="shared" si="0"/>
        <v>0</v>
      </c>
    </row>
    <row r="30" spans="1:10" ht="19.5" customHeight="1" x14ac:dyDescent="0.25">
      <c r="A30" s="601"/>
      <c r="B30" s="604"/>
      <c r="C30" s="592"/>
      <c r="D30" s="592"/>
      <c r="E30" s="592"/>
      <c r="F30" s="595"/>
      <c r="G30" s="71"/>
      <c r="H30" s="27"/>
      <c r="I30" s="27"/>
      <c r="J30" s="28">
        <f t="shared" si="0"/>
        <v>0</v>
      </c>
    </row>
    <row r="31" spans="1:10" ht="19.5" customHeight="1" x14ac:dyDescent="0.25">
      <c r="A31" s="601"/>
      <c r="B31" s="604"/>
      <c r="C31" s="597"/>
      <c r="D31" s="597"/>
      <c r="E31" s="597"/>
      <c r="F31" s="595"/>
      <c r="G31" s="71"/>
      <c r="H31" s="27"/>
      <c r="I31" s="27"/>
      <c r="J31" s="28">
        <f t="shared" si="0"/>
        <v>0</v>
      </c>
    </row>
    <row r="32" spans="1:10" ht="19.5" customHeight="1" x14ac:dyDescent="0.25">
      <c r="A32" s="601"/>
      <c r="B32" s="604"/>
      <c r="C32" s="591"/>
      <c r="D32" s="591"/>
      <c r="E32" s="591">
        <f>+C32*D32</f>
        <v>0</v>
      </c>
      <c r="F32" s="598" t="s">
        <v>152</v>
      </c>
      <c r="G32" s="71"/>
      <c r="H32" s="27"/>
      <c r="I32" s="27"/>
      <c r="J32" s="28">
        <f t="shared" si="0"/>
        <v>0</v>
      </c>
    </row>
    <row r="33" spans="1:10" ht="19.5" customHeight="1" x14ac:dyDescent="0.25">
      <c r="A33" s="601"/>
      <c r="B33" s="604"/>
      <c r="C33" s="592"/>
      <c r="D33" s="592"/>
      <c r="E33" s="592"/>
      <c r="F33" s="595"/>
      <c r="G33" s="71"/>
      <c r="H33" s="27"/>
      <c r="I33" s="27"/>
      <c r="J33" s="28">
        <f t="shared" si="0"/>
        <v>0</v>
      </c>
    </row>
    <row r="34" spans="1:10" ht="19.5" customHeight="1" x14ac:dyDescent="0.25">
      <c r="A34" s="601"/>
      <c r="B34" s="604"/>
      <c r="C34" s="597"/>
      <c r="D34" s="597"/>
      <c r="E34" s="597"/>
      <c r="F34" s="595"/>
      <c r="G34" s="71"/>
      <c r="H34" s="27"/>
      <c r="I34" s="27"/>
      <c r="J34" s="28">
        <f t="shared" si="0"/>
        <v>0</v>
      </c>
    </row>
    <row r="35" spans="1:10" ht="19.5" customHeight="1" x14ac:dyDescent="0.25">
      <c r="A35" s="601"/>
      <c r="B35" s="604"/>
      <c r="C35" s="591"/>
      <c r="D35" s="591"/>
      <c r="E35" s="591">
        <f>+C35*D35</f>
        <v>0</v>
      </c>
      <c r="F35" s="594" t="s">
        <v>153</v>
      </c>
      <c r="G35" s="71"/>
      <c r="H35" s="27"/>
      <c r="I35" s="27"/>
      <c r="J35" s="28">
        <f t="shared" si="0"/>
        <v>0</v>
      </c>
    </row>
    <row r="36" spans="1:10" ht="19.5" customHeight="1" x14ac:dyDescent="0.25">
      <c r="A36" s="601"/>
      <c r="B36" s="604"/>
      <c r="C36" s="592"/>
      <c r="D36" s="592"/>
      <c r="E36" s="592"/>
      <c r="F36" s="595"/>
      <c r="G36" s="71"/>
      <c r="H36" s="27"/>
      <c r="I36" s="27"/>
      <c r="J36" s="28">
        <f t="shared" si="0"/>
        <v>0</v>
      </c>
    </row>
    <row r="37" spans="1:10" ht="19.5" customHeight="1" thickBot="1" x14ac:dyDescent="0.3">
      <c r="A37" s="602"/>
      <c r="B37" s="607"/>
      <c r="C37" s="593"/>
      <c r="D37" s="593"/>
      <c r="E37" s="593"/>
      <c r="F37" s="596"/>
      <c r="G37" s="72"/>
      <c r="H37" s="29"/>
      <c r="I37" s="29"/>
      <c r="J37" s="30">
        <f t="shared" si="0"/>
        <v>0</v>
      </c>
    </row>
    <row r="38" spans="1:10" ht="13.8" thickTop="1" x14ac:dyDescent="0.25"/>
    <row r="39" spans="1:10" x14ac:dyDescent="0.25">
      <c r="A39" s="31" t="s">
        <v>154</v>
      </c>
    </row>
    <row r="40" spans="1:10" x14ac:dyDescent="0.25">
      <c r="A40" s="599" t="s">
        <v>155</v>
      </c>
      <c r="B40" s="599"/>
      <c r="C40" s="599"/>
      <c r="D40" s="599"/>
      <c r="E40" s="599"/>
      <c r="F40" s="599"/>
      <c r="G40" s="599"/>
      <c r="H40" s="599"/>
      <c r="I40" s="599"/>
      <c r="J40" s="599"/>
    </row>
    <row r="67" ht="12" customHeight="1" x14ac:dyDescent="0.25"/>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3DCE6AC53C634B9FBA9F3881841B9A" ma:contentTypeVersion="0" ma:contentTypeDescription="Create a new document." ma:contentTypeScope="" ma:versionID="4c4c53399acc26b3f89f6364922bb62e">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3E9C8A-40C3-457D-94B7-016E2CFFA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745C1A8-02FE-48D2-BADE-8ADFBDBBC1DF}">
  <ds:schemaRefs>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IZVJEŠĆE!Ispis_naslova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Godišnje izvješće o provedbi provedbenih programa TDU za 2021</dc:title>
  <dc:subject/>
  <dc:creator>MRRFEU KT</dc:creator>
  <cp:keywords/>
  <dc:description/>
  <cp:lastModifiedBy>Vukas Jozo</cp:lastModifiedBy>
  <cp:revision/>
  <cp:lastPrinted>2025-03-03T09:17:05Z</cp:lastPrinted>
  <dcterms:created xsi:type="dcterms:W3CDTF">2010-03-25T12:47:07Z</dcterms:created>
  <dcterms:modified xsi:type="dcterms:W3CDTF">2025-03-17T12:29:21Z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0x010100C83DCE6AC53C634B9FBA9F3881841B9A</vt:lpwstr>
  </property>
</Properties>
</file>